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activeTab="3"/>
  </bookViews>
  <sheets>
    <sheet name="通用型维护目录" sheetId="1" r:id="rId1"/>
    <sheet name="复杂型维护目录（降）" sheetId="2" r:id="rId2"/>
    <sheet name="复杂型维护目录（增）" sheetId="3" r:id="rId3"/>
    <sheet name="Sheet1" sheetId="4" r:id="rId4"/>
  </sheets>
  <definedNames>
    <definedName name="_xlnm._FilterDatabase" localSheetId="2" hidden="1">'复杂型维护目录（增）'!$A$1:$L$684</definedName>
    <definedName name="_xlnm._FilterDatabase" localSheetId="1" hidden="1">'复杂型维护目录（降）'!$A$4:$GX$171</definedName>
  </definedNames>
  <calcPr calcId="144525"/>
</workbook>
</file>

<file path=xl/sharedStrings.xml><?xml version="1.0" encoding="utf-8"?>
<sst xmlns="http://schemas.openxmlformats.org/spreadsheetml/2006/main" count="3853" uniqueCount="2386">
  <si>
    <t>附件1</t>
  </si>
  <si>
    <t xml:space="preserve"> 呼伦贝尔市 通用型项目价格调整目录（维护）</t>
  </si>
  <si>
    <t>序号</t>
  </si>
  <si>
    <t>医保目录编码</t>
  </si>
  <si>
    <t>项目编码</t>
  </si>
  <si>
    <t>项目名称</t>
  </si>
  <si>
    <t>计价单位</t>
  </si>
  <si>
    <t>拟调价格（元）</t>
  </si>
  <si>
    <t>三级</t>
  </si>
  <si>
    <t>二级</t>
  </si>
  <si>
    <t>一级</t>
  </si>
  <si>
    <t>调减项目</t>
  </si>
  <si>
    <t>001204000090000-HM86230100</t>
  </si>
  <si>
    <t>HM862301</t>
  </si>
  <si>
    <t>静脉切开置管术</t>
  </si>
  <si>
    <t>次</t>
  </si>
  <si>
    <t>001204000090000-HM86230101</t>
  </si>
  <si>
    <t>静脉切开置管术(六岁及以下)</t>
  </si>
  <si>
    <t>001204000030000-HKA4810100</t>
  </si>
  <si>
    <t>HKA48101</t>
  </si>
  <si>
    <t>心内注射</t>
  </si>
  <si>
    <t>001204000030000-HKA4810101</t>
  </si>
  <si>
    <t>心内注射(六岁及以下)</t>
  </si>
  <si>
    <t>011303000070000</t>
  </si>
  <si>
    <t>引流管护理</t>
  </si>
  <si>
    <t>日</t>
  </si>
  <si>
    <t>011303000070001</t>
  </si>
  <si>
    <t>引流管护理-闭式引流护理（加收）</t>
  </si>
  <si>
    <t>调增项目</t>
  </si>
  <si>
    <t>011301000010000</t>
  </si>
  <si>
    <t>特级护理</t>
  </si>
  <si>
    <t>011301000010001</t>
  </si>
  <si>
    <t>特级护理(半日)</t>
  </si>
  <si>
    <t>特级护理-儿童(加收)</t>
  </si>
  <si>
    <t>011301000020001</t>
  </si>
  <si>
    <t>011301000020000</t>
  </si>
  <si>
    <t>Ⅰ级护理</t>
  </si>
  <si>
    <t>001201000030000-ACAC000101</t>
  </si>
  <si>
    <t>Ⅰ级护理(半日)</t>
  </si>
  <si>
    <t>Ⅰ级护理-儿童(加收)</t>
  </si>
  <si>
    <t>011302000020000</t>
  </si>
  <si>
    <t>重症监护护理</t>
  </si>
  <si>
    <t>小时</t>
  </si>
  <si>
    <t>011302000020001</t>
  </si>
  <si>
    <t>重症监护护理-儿童(加收)</t>
  </si>
  <si>
    <t>011302000030000</t>
  </si>
  <si>
    <t>精神病人护理</t>
  </si>
  <si>
    <t>011302000040000</t>
  </si>
  <si>
    <t>严密隔离护理</t>
  </si>
  <si>
    <t>011302000040001</t>
  </si>
  <si>
    <t>严密隔离护理-儿童(加收)</t>
  </si>
  <si>
    <t>011303000050000</t>
  </si>
  <si>
    <t>气管插管护理</t>
  </si>
  <si>
    <t>011303000060000</t>
  </si>
  <si>
    <t>气管切开护理</t>
  </si>
  <si>
    <t>001204000020000-ABBB000100</t>
  </si>
  <si>
    <t>ABBB0001</t>
  </si>
  <si>
    <t>静脉采血</t>
  </si>
  <si>
    <t>001204000020000-ABBB000101</t>
  </si>
  <si>
    <t>静脉采血(六岁及以下)</t>
  </si>
  <si>
    <t>001204000060000-ABCA000100</t>
  </si>
  <si>
    <t>ABCA0001</t>
  </si>
  <si>
    <t>静脉输液</t>
  </si>
  <si>
    <t>001204000060000-ABCA000101</t>
  </si>
  <si>
    <t>静脉输液(六岁及以下)</t>
  </si>
  <si>
    <t>001205000030000-ABEA000100</t>
  </si>
  <si>
    <t>ABEA0001</t>
  </si>
  <si>
    <t>清创(缝合)术(小)</t>
  </si>
  <si>
    <t>001205000030000-ABEA000101</t>
  </si>
  <si>
    <t>小清创缝合术(六岁及以下)</t>
  </si>
  <si>
    <t>001205000030000-ABEA000102</t>
  </si>
  <si>
    <t>小清创(缝合)术(一个伤口以上加收)</t>
  </si>
  <si>
    <t>001205000020000-ABEA000200</t>
  </si>
  <si>
    <t>ABEA0002</t>
  </si>
  <si>
    <t>清创(缝合)术(中)</t>
  </si>
  <si>
    <t>001205000020000-ABEA000201</t>
  </si>
  <si>
    <t>中清创(缝合)术(六岁及以下)</t>
  </si>
  <si>
    <t>001205000020000-ABEA000202</t>
  </si>
  <si>
    <t>中清创(缝合)术(一个伤口以上加收)</t>
  </si>
  <si>
    <t>001205000010000-ABEA000300</t>
  </si>
  <si>
    <t>ABEA0003</t>
  </si>
  <si>
    <t>清创(缝合)术(大)</t>
  </si>
  <si>
    <t>001205000010000-ABEA000301</t>
  </si>
  <si>
    <t>大清创缝合术(六岁及以下)</t>
  </si>
  <si>
    <t>001205000010000-ABEA000302</t>
  </si>
  <si>
    <t>大清创缝合术(一个伤口以上加收)</t>
  </si>
  <si>
    <t>001205000010000-ABEA000303</t>
  </si>
  <si>
    <t>大清创缝合术(进手术室)</t>
  </si>
  <si>
    <t>001205000010000-ABEA000304</t>
  </si>
  <si>
    <t>大清创缝合术(进手术室)六岁及以下</t>
  </si>
  <si>
    <t>001205000010000-ABEA0003a0</t>
  </si>
  <si>
    <t>ABEA0003a</t>
  </si>
  <si>
    <t>清创(缝合)术(特大)</t>
  </si>
  <si>
    <t>001205000010000-ABEA0003a1</t>
  </si>
  <si>
    <t>特大清创缝合术(六岁及以下)</t>
  </si>
  <si>
    <t>001205000010000-ABEA0003a2</t>
  </si>
  <si>
    <t>特大清创缝合术(一个伤口以上加收)</t>
  </si>
  <si>
    <t>001205000010000-ABEA0003a3</t>
  </si>
  <si>
    <t>特大清创缝合术(进手术室)</t>
  </si>
  <si>
    <t>001205000010000-ABEA0003a4</t>
  </si>
  <si>
    <t>特大清创缝合术(进手术室)六岁及以下</t>
  </si>
  <si>
    <t>001206000040000-ABFA000100</t>
  </si>
  <si>
    <t>ABFA0001</t>
  </si>
  <si>
    <t>换药(小)</t>
  </si>
  <si>
    <t>001206000040000-ABFA000101</t>
  </si>
  <si>
    <t>小换药(六岁及以下)</t>
  </si>
  <si>
    <t>001206000040000-ABFA000102</t>
  </si>
  <si>
    <t>小换药一个伤口以上加收</t>
  </si>
  <si>
    <t>001206000030000-ABFA000200</t>
  </si>
  <si>
    <t>ABFA0002</t>
  </si>
  <si>
    <t>换药(中)</t>
  </si>
  <si>
    <t>001206000030000-ABFA000201</t>
  </si>
  <si>
    <t>中换药(六岁及以下)</t>
  </si>
  <si>
    <t>001206000030000-ABFA000202</t>
  </si>
  <si>
    <t>中换药一个伤口以上加收</t>
  </si>
  <si>
    <t>001206000020000-ABFA000300</t>
  </si>
  <si>
    <t>ABFA0003</t>
  </si>
  <si>
    <t>换药(大)</t>
  </si>
  <si>
    <t>001206000020000-ABFA000301</t>
  </si>
  <si>
    <t>大换药(六岁及以下)</t>
  </si>
  <si>
    <t>001206000020000-ABFA000302</t>
  </si>
  <si>
    <t>大换药一个伤口以上加收</t>
  </si>
  <si>
    <t>001206000010000-ABFA000400</t>
  </si>
  <si>
    <t>ABFA0004</t>
  </si>
  <si>
    <t>换药(特大)</t>
  </si>
  <si>
    <t>001206000010000-ABFA000401</t>
  </si>
  <si>
    <t>特大换药(六岁及以下)</t>
  </si>
  <si>
    <t>001206000010000-ABFA000402</t>
  </si>
  <si>
    <t>特大换药一个伤口以上加收</t>
  </si>
  <si>
    <t>001216000010000-ABHA000100</t>
  </si>
  <si>
    <t>ABHA0001</t>
  </si>
  <si>
    <t>导尿</t>
  </si>
  <si>
    <t>附件2</t>
  </si>
  <si>
    <t xml:space="preserve">  呼伦贝尔市复杂型项目价格调整目录</t>
  </si>
  <si>
    <t>现行价格（元）</t>
  </si>
  <si>
    <t>002707000020000-BDAD000100</t>
  </si>
  <si>
    <t>BDAD0001</t>
  </si>
  <si>
    <t>组织/细胞原位核糖核酸(RNA)多聚酶链式反应检查诊断</t>
  </si>
  <si>
    <t>项</t>
  </si>
  <si>
    <t>002707000030000-BDAG000100</t>
  </si>
  <si>
    <t>BDAG0001</t>
  </si>
  <si>
    <t>肿瘤组织脱氧核糖核酸(DNA)测序</t>
  </si>
  <si>
    <t>002707000030000-BDAG000101</t>
  </si>
  <si>
    <t>肿瘤组织脱氧核糖核酸(DNA)测序增加位点加收</t>
  </si>
  <si>
    <t>002501010090000-CAAK100000</t>
  </si>
  <si>
    <t>CAAK1000</t>
  </si>
  <si>
    <t>白细胞(WBC)计数</t>
  </si>
  <si>
    <t>002501010110000-CAAM100000</t>
  </si>
  <si>
    <t>CAAM1000</t>
  </si>
  <si>
    <t>嗜酸性粒细胞直接计数</t>
  </si>
  <si>
    <t>002502020040000-CAED100000</t>
  </si>
  <si>
    <t>CAED1000</t>
  </si>
  <si>
    <t>高铁血红素白蛋白过筛试验</t>
  </si>
  <si>
    <t>002502020060000-CAEF100000</t>
  </si>
  <si>
    <t>CAEF1000</t>
  </si>
  <si>
    <t>红细胞自身溶血试验及纠正试验</t>
  </si>
  <si>
    <t>002502020070000-CAEG100000</t>
  </si>
  <si>
    <t>CAEG1000</t>
  </si>
  <si>
    <t>红细胞渗透脆性试验</t>
  </si>
  <si>
    <t>002502020130000-CAEN100000</t>
  </si>
  <si>
    <t>CAEN1000</t>
  </si>
  <si>
    <t>酸化甘油溶血试验</t>
  </si>
  <si>
    <t>002502020180000-CAET100000</t>
  </si>
  <si>
    <t>CAET1000</t>
  </si>
  <si>
    <t>葡萄糖6-磷酸脱氢酶活性检测</t>
  </si>
  <si>
    <t>002502020260000-CAFA100000</t>
  </si>
  <si>
    <t>CAFA1000</t>
  </si>
  <si>
    <t>血红蛋白电泳测定</t>
  </si>
  <si>
    <t>002502020360000-CAFK100000</t>
  </si>
  <si>
    <t>CAFK1000</t>
  </si>
  <si>
    <t>红细胞电泳测定</t>
  </si>
  <si>
    <t>002502030030000-CAGG100000</t>
  </si>
  <si>
    <t>CAGG1000</t>
  </si>
  <si>
    <t>抗血小板膜糖蛋白自身抗体测定</t>
  </si>
  <si>
    <t>002502030220000-CAHC100000</t>
  </si>
  <si>
    <t>CAHC1000</t>
  </si>
  <si>
    <t>凝血酶原时间纠正试验</t>
  </si>
  <si>
    <t>002502030240000-CAHE100000</t>
  </si>
  <si>
    <t>CAHE1000</t>
  </si>
  <si>
    <t>白陶土部分凝血活酶时间(KPTT)测定</t>
  </si>
  <si>
    <t>002502030310000-CAHM100000</t>
  </si>
  <si>
    <t>CAHM1000</t>
  </si>
  <si>
    <t>血浆凝血因子含量测定</t>
  </si>
  <si>
    <t>002502030500000-CAJF100000</t>
  </si>
  <si>
    <t>CAJF1000</t>
  </si>
  <si>
    <t>血浆肝素含量测定</t>
  </si>
  <si>
    <t>002502030760000-CAKD100000</t>
  </si>
  <si>
    <t>CAKD1000</t>
  </si>
  <si>
    <t>低分子肝素(LMWH)测定</t>
  </si>
  <si>
    <t>002502030700000-CALA100000</t>
  </si>
  <si>
    <t>CALA1000</t>
  </si>
  <si>
    <t>红细胞流变特性检测</t>
  </si>
  <si>
    <t>002502030710000-CALB100000</t>
  </si>
  <si>
    <t>CALB1000</t>
  </si>
  <si>
    <t>全血粘度测定</t>
  </si>
  <si>
    <t>002502030720000-CALC100000</t>
  </si>
  <si>
    <t>CALC1000</t>
  </si>
  <si>
    <t>血浆粘度测定</t>
  </si>
  <si>
    <t>002600000030000-CAMD100000</t>
  </si>
  <si>
    <t>CAMD1000</t>
  </si>
  <si>
    <t>ABO亚型鉴定(正定型)</t>
  </si>
  <si>
    <t>002600000030000-CAMD100001</t>
  </si>
  <si>
    <t>ABO亚型鉴定(正定型)(全自动仪器法)</t>
  </si>
  <si>
    <t>002600000030000-CAME100000</t>
  </si>
  <si>
    <t>CAME1000</t>
  </si>
  <si>
    <t>ABO亚型鉴定(反定型)</t>
  </si>
  <si>
    <t>002600000030000-CAME100001</t>
  </si>
  <si>
    <t>ABO亚型鉴定(反定型)(全自动仪器法)</t>
  </si>
  <si>
    <t>002600000100000-CAMU100000</t>
  </si>
  <si>
    <t>CAMU1000</t>
  </si>
  <si>
    <t>IgG血型(抗D)抗体效价测定</t>
  </si>
  <si>
    <t>002600000100000-CAMV100000</t>
  </si>
  <si>
    <t>CAMV1000</t>
  </si>
  <si>
    <t>IgG血型(抗E或抗e或抗C或抗c)抗体效价测定</t>
  </si>
  <si>
    <t>002600000130000-CAMY100000</t>
  </si>
  <si>
    <t>CAMY1000</t>
  </si>
  <si>
    <t>疑难交叉配血</t>
  </si>
  <si>
    <t>002502030680000-CANK100000</t>
  </si>
  <si>
    <t>CANK1000</t>
  </si>
  <si>
    <t>人类白细胞抗原(HLA)测定</t>
  </si>
  <si>
    <t>002502030680100-CANK100001</t>
  </si>
  <si>
    <t>人类白细胞抗原(HLA)测定(基因芯片法)</t>
  </si>
  <si>
    <t>002501020110000-CCAL200000</t>
  </si>
  <si>
    <t>CCAL2000</t>
  </si>
  <si>
    <t>尿糖定量测定</t>
  </si>
  <si>
    <t>002501040120000-CCET500000</t>
  </si>
  <si>
    <t>CCET5000</t>
  </si>
  <si>
    <t>精子畸形率测定</t>
  </si>
  <si>
    <t>002501040120000-CCET500001</t>
  </si>
  <si>
    <t>精子畸形率测定(染色加收)</t>
  </si>
  <si>
    <t>002501040200000-CCEV500000</t>
  </si>
  <si>
    <t>CCEV5000</t>
  </si>
  <si>
    <t>精子尾部低渗肿胀试验</t>
  </si>
  <si>
    <t>002501040260000-CCEW500000</t>
  </si>
  <si>
    <t>CCEW5000</t>
  </si>
  <si>
    <t>精子顶体酶活性定量测定</t>
  </si>
  <si>
    <t>002501040210000-CCEY500000</t>
  </si>
  <si>
    <t>CCEY5000</t>
  </si>
  <si>
    <t>精子凝集试验</t>
  </si>
  <si>
    <t>002501040300000-CCFA500000</t>
  </si>
  <si>
    <t>CCFA5000</t>
  </si>
  <si>
    <t>精液白细胞染色检查</t>
  </si>
  <si>
    <t>002501040270000-CCFE500000</t>
  </si>
  <si>
    <t>CCFE5000</t>
  </si>
  <si>
    <t>精浆弹性硬蛋白酶定量测定</t>
  </si>
  <si>
    <t>002501040350000-CCFF500000</t>
  </si>
  <si>
    <t>CCFF5000</t>
  </si>
  <si>
    <t>抗精子抗体混合凝集试验</t>
  </si>
  <si>
    <t>002503010050000-CEAH800000</t>
  </si>
  <si>
    <t>CEAH8000</t>
  </si>
  <si>
    <t>免疫固定电泳测定</t>
  </si>
  <si>
    <t>002503010090000-CEAN100000</t>
  </si>
  <si>
    <t>CEAN1000</t>
  </si>
  <si>
    <t>可溶性转铁蛋白受体(sTfR)测定</t>
  </si>
  <si>
    <t>002503050180000-CEBG100000</t>
  </si>
  <si>
    <t>CEBG1000</t>
  </si>
  <si>
    <t>Ⅳ型胶原(CGⅣ)测定</t>
  </si>
  <si>
    <t>002503110010000-CEBK200000</t>
  </si>
  <si>
    <t>CEBK2000</t>
  </si>
  <si>
    <t>Ⅰ型胶原羧基端肽(CTx)测定</t>
  </si>
  <si>
    <t>002503110050000-CEBP100000</t>
  </si>
  <si>
    <t>CEBP1000</t>
  </si>
  <si>
    <t>总Ⅰ型胶原氨基端延长肽(Total-P1NP)测定</t>
  </si>
  <si>
    <t>002503060040000-CECV100000</t>
  </si>
  <si>
    <t>CECV1000</t>
  </si>
  <si>
    <t>肌酸激酶同工酶电泳测定</t>
  </si>
  <si>
    <t>002503080050000-CEDE100000</t>
  </si>
  <si>
    <t>CEDE1000</t>
  </si>
  <si>
    <t>淀粉酶同工酶测定</t>
  </si>
  <si>
    <t>152503080140000-CEDN200000</t>
  </si>
  <si>
    <t>CEDN2000</t>
  </si>
  <si>
    <t>可溶性fms样酪氨酸激酶-1检测</t>
  </si>
  <si>
    <t>152504010470000-CEDP200000</t>
  </si>
  <si>
    <t>CEDP2000</t>
  </si>
  <si>
    <t>胎盘生长因子检测</t>
  </si>
  <si>
    <t>002503020050000-CEFD100000</t>
  </si>
  <si>
    <t>CEFD1000</t>
  </si>
  <si>
    <t>果糖测定</t>
  </si>
  <si>
    <t>002503090080000-CEFF800000</t>
  </si>
  <si>
    <t>CEFF8000</t>
  </si>
  <si>
    <t>1,5-脱水-D-山梨醇测定</t>
  </si>
  <si>
    <t>002503030080000-CEHH100000</t>
  </si>
  <si>
    <t>CEHH1000</t>
  </si>
  <si>
    <t>载脂蛋白AⅡ(apoAⅡ)测定</t>
  </si>
  <si>
    <t>002503030150000-CEHQ100000</t>
  </si>
  <si>
    <t>CEHQ1000</t>
  </si>
  <si>
    <t>游离脂肪酸(FFA)测定</t>
  </si>
  <si>
    <t>002503030180000-CEHV100000</t>
  </si>
  <si>
    <t>CEHV1000</t>
  </si>
  <si>
    <t>小而密低密度脂蛋白(sdLDL)测定</t>
  </si>
  <si>
    <t>002503040130000-CEKD800000</t>
  </si>
  <si>
    <t>CEKD8000</t>
  </si>
  <si>
    <t>微量元素测定</t>
  </si>
  <si>
    <t>002503090050000-CENA1000a0</t>
  </si>
  <si>
    <t>CENA1000a</t>
  </si>
  <si>
    <t>肿瘤化疗药物浓度测定</t>
  </si>
  <si>
    <t>002503090060000-CENC800000</t>
  </si>
  <si>
    <t>CENC8000</t>
  </si>
  <si>
    <t>滥用药物筛查</t>
  </si>
  <si>
    <t>002503110060000-CEZE100000</t>
  </si>
  <si>
    <t>CEZE1000</t>
  </si>
  <si>
    <t>骨钙素N端中分子片段(N-MID)测定</t>
  </si>
  <si>
    <t>002503110070000-CEZF100000</t>
  </si>
  <si>
    <t>CEZF1000</t>
  </si>
  <si>
    <t>β-胶原降解产物(β-CTX)测定</t>
  </si>
  <si>
    <t>002503040110000-CEZJ100000</t>
  </si>
  <si>
    <t>CEZJ1000</t>
  </si>
  <si>
    <t>一氧化碳(CO)测定</t>
  </si>
  <si>
    <t>002504040130000-CGCE100000</t>
  </si>
  <si>
    <t>CGCE1000</t>
  </si>
  <si>
    <t>肿瘤坏死因子受体测定</t>
  </si>
  <si>
    <t>002504010130000-CGCP100000</t>
  </si>
  <si>
    <t>CGCP1000</t>
  </si>
  <si>
    <t>干扰素(IFN)测定</t>
  </si>
  <si>
    <t>002504020140000-CGEG100000</t>
  </si>
  <si>
    <t>CGEG1000</t>
  </si>
  <si>
    <t>抗骨骼肌抗体(ASA)检测</t>
  </si>
  <si>
    <t>002504020270000-CGEY100000</t>
  </si>
  <si>
    <t>CGEY1000</t>
  </si>
  <si>
    <t>抗胰岛素受体抗体测定</t>
  </si>
  <si>
    <t>002504020610000-CGGM100000</t>
  </si>
  <si>
    <t>CGGM1000</t>
  </si>
  <si>
    <t>抗酪氨酸磷酸酶(IA2)抗体检测</t>
  </si>
  <si>
    <t>002504020630000-CGGP100000</t>
  </si>
  <si>
    <t>CGGP1000</t>
  </si>
  <si>
    <t>抗神经抗原/抗体检测</t>
  </si>
  <si>
    <t>002504030350000-CGLA100000</t>
  </si>
  <si>
    <t>CGLA1000</t>
  </si>
  <si>
    <t>甲型流感病毒抗体测定</t>
  </si>
  <si>
    <t>002504030040000-CGLH100000</t>
  </si>
  <si>
    <t>CGLH1000</t>
  </si>
  <si>
    <t>乙型肝炎病毒表面抗原定量(HBsAg)测定</t>
  </si>
  <si>
    <t>002504030150000-CGMB100000</t>
  </si>
  <si>
    <t>CGMB1000</t>
  </si>
  <si>
    <t>丁型肝炎病毒抗体(抗HDV)测定</t>
  </si>
  <si>
    <t>002504030190000-CGMG100000</t>
  </si>
  <si>
    <t>CGMG1000</t>
  </si>
  <si>
    <t>艾滋病联合试验(HIVcombin)</t>
  </si>
  <si>
    <t>002504030190000-CGMH100000</t>
  </si>
  <si>
    <t>CGMH1000</t>
  </si>
  <si>
    <t>人免疫缺陷病毒P24抗原测定</t>
  </si>
  <si>
    <t>002504030350000-CGNJ100000</t>
  </si>
  <si>
    <t>CGNJ1000</t>
  </si>
  <si>
    <t>流行性腮腺炎病毒抗体测定</t>
  </si>
  <si>
    <t>002504030380000-CGNU100000</t>
  </si>
  <si>
    <t>CGNU1000</t>
  </si>
  <si>
    <t>肥达氏反应测定</t>
  </si>
  <si>
    <t>002504030390000-CGNV100000</t>
  </si>
  <si>
    <t>CGNV1000</t>
  </si>
  <si>
    <t>外斐氏反应测定</t>
  </si>
  <si>
    <t>002504040200000-CGNZ800000</t>
  </si>
  <si>
    <t>CGNZ8000</t>
  </si>
  <si>
    <t>细菌抗原检测</t>
  </si>
  <si>
    <t>002504030600000-CGPY800000</t>
  </si>
  <si>
    <t>CGPY8000</t>
  </si>
  <si>
    <t>新型隐球菌荚膜抗原测定</t>
  </si>
  <si>
    <t>002504030810000-CGQH300000</t>
  </si>
  <si>
    <t>CGQH3000</t>
  </si>
  <si>
    <t>粪便空肠弯曲菌抗原测定</t>
  </si>
  <si>
    <t>002504050070000-CGUP100000</t>
  </si>
  <si>
    <t>CGUP1000</t>
  </si>
  <si>
    <t>循环免疫复合物(CIC)测定</t>
  </si>
  <si>
    <t>002505010120000-CJAW800000</t>
  </si>
  <si>
    <t>CJAW8000</t>
  </si>
  <si>
    <t>厌氧菌培养+鉴定</t>
  </si>
  <si>
    <t>002505010250000-CJBN900000</t>
  </si>
  <si>
    <t>CJBN9000</t>
  </si>
  <si>
    <t>致病性肠道菌血清学分型鉴定</t>
  </si>
  <si>
    <t>002505030030000-CJCS900000</t>
  </si>
  <si>
    <t>CJCS9000</t>
  </si>
  <si>
    <t>金黄色葡萄球菌检测</t>
  </si>
  <si>
    <t>002505010270000-CJHM800000</t>
  </si>
  <si>
    <t>CJHM8000</t>
  </si>
  <si>
    <t>真菌培养+鉴定+药敏</t>
  </si>
  <si>
    <t>002505010270000-CJHQ800000</t>
  </si>
  <si>
    <t>CJHQ8000</t>
  </si>
  <si>
    <t>无菌体液真菌培养+鉴定+药敏</t>
  </si>
  <si>
    <t>002505020030000-CJHT900000</t>
  </si>
  <si>
    <t>CJHT9000</t>
  </si>
  <si>
    <t>真菌药敏定性试验</t>
  </si>
  <si>
    <t>002501040140000-CJKA500000</t>
  </si>
  <si>
    <t>CJKA5000</t>
  </si>
  <si>
    <t>滴虫直接涂片镜检</t>
  </si>
  <si>
    <t>002504030650000-CLBD800000</t>
  </si>
  <si>
    <t>CLBD8000</t>
  </si>
  <si>
    <t>巨细胞病毒脱氧核糖核酸扩增定量检测</t>
  </si>
  <si>
    <t>002504030650000-CLBJ800000</t>
  </si>
  <si>
    <t>CLBJ8000</t>
  </si>
  <si>
    <t>细小病毒脱氧核糖核酸扩增定性检测</t>
  </si>
  <si>
    <t>002504030650000-CLBK800000</t>
  </si>
  <si>
    <t>CLBK8000</t>
  </si>
  <si>
    <t>细小病毒脱氧核糖核酸扩增定量检测</t>
  </si>
  <si>
    <t>002504030650000-CLBR800000</t>
  </si>
  <si>
    <t>CLBR8000</t>
  </si>
  <si>
    <t>解脲脲原体基因型别鉴定</t>
  </si>
  <si>
    <t>152504031480000-CLBX200000</t>
  </si>
  <si>
    <t>CLBX2000</t>
  </si>
  <si>
    <t>单纯疱疹病毒Ⅰ型(HSV-1)脱氧核糖核酸检测</t>
  </si>
  <si>
    <t>152504031480000-CLBX400000</t>
  </si>
  <si>
    <t>CLBX4000</t>
  </si>
  <si>
    <t>单纯疱疹病毒Ⅱ型(HSV-2)脱氧核糖核酸检测</t>
  </si>
  <si>
    <t>152504030000008-CLBZ800000</t>
  </si>
  <si>
    <t>CLBZ8000</t>
  </si>
  <si>
    <t>弓形体核酸检测</t>
  </si>
  <si>
    <t>002507000110000-CLDJ8000a0</t>
  </si>
  <si>
    <t>CLDJ8000a</t>
  </si>
  <si>
    <t>胎儿染色体非整倍体无创基因检测</t>
  </si>
  <si>
    <t>002507000130000-CLDM400000</t>
  </si>
  <si>
    <t>CLDM4000</t>
  </si>
  <si>
    <t>未经处理的羊水细胞荧光原位杂交分析</t>
  </si>
  <si>
    <t>002507000140000-CLDN800000</t>
  </si>
  <si>
    <t>CLDN8000</t>
  </si>
  <si>
    <t>染色体荧光原位杂交分析</t>
  </si>
  <si>
    <t>002507000190000-CLDW800000</t>
  </si>
  <si>
    <t>CLDW8000</t>
  </si>
  <si>
    <t>人类B-raf基因V600突变检测</t>
  </si>
  <si>
    <t>002507000190000-CLDW800001</t>
  </si>
  <si>
    <t>人类B-raf基因V600突变检测增加位点加收</t>
  </si>
  <si>
    <t>152503070340000-CLDX800000</t>
  </si>
  <si>
    <t>CLDX8000</t>
  </si>
  <si>
    <t>人类EGFR基因突变检测</t>
  </si>
  <si>
    <t>152503070340000-CLDX800001</t>
  </si>
  <si>
    <t>人类EGFR基因突变检测增加位点加收</t>
  </si>
  <si>
    <t>152507000320000-CLDY800000</t>
  </si>
  <si>
    <t>CLDY8000</t>
  </si>
  <si>
    <t>人类EML4-ALK融合基因检测</t>
  </si>
  <si>
    <t>152507000320000-CLDY800001</t>
  </si>
  <si>
    <t>002505030100000-CLFC800000</t>
  </si>
  <si>
    <t>CLFC8000</t>
  </si>
  <si>
    <t>万古霉素耐药基因试验</t>
  </si>
  <si>
    <t>002105000030000-EZZYA00100</t>
  </si>
  <si>
    <t>EZZYA001</t>
  </si>
  <si>
    <t>计算机断层扫描激光乳腺成像检查</t>
  </si>
  <si>
    <t>单侧</t>
  </si>
  <si>
    <t>002105000010000-EZZZX00100</t>
  </si>
  <si>
    <t>EZZZX001</t>
  </si>
  <si>
    <t>红外热象检查</t>
  </si>
  <si>
    <t>部位</t>
  </si>
  <si>
    <t>002105000010000-EZZZY00100</t>
  </si>
  <si>
    <t>EZZZY001</t>
  </si>
  <si>
    <t>全身热断层成像检查</t>
  </si>
  <si>
    <t>003102010100000-FDB0620100</t>
  </si>
  <si>
    <t>FDB06201</t>
  </si>
  <si>
    <t>双侧岩下窦静脉采血比较垂体激素水平</t>
  </si>
  <si>
    <t>003102060040000-FDF0440300</t>
  </si>
  <si>
    <t>FDF04403</t>
  </si>
  <si>
    <t>地塞米松抑制试验-5日法</t>
  </si>
  <si>
    <t>003103000210000-FEA0171600</t>
  </si>
  <si>
    <t>FEA01716</t>
  </si>
  <si>
    <t>对比敏感度仪检查</t>
  </si>
  <si>
    <t>003103000430000-FEH0170800</t>
  </si>
  <si>
    <t>FEH01708</t>
  </si>
  <si>
    <t>角膜知觉检查-知觉仪法</t>
  </si>
  <si>
    <t>003109030040000-FPJ0760100</t>
  </si>
  <si>
    <t>FPJ07601</t>
  </si>
  <si>
    <t>小肠镜活检术</t>
  </si>
  <si>
    <t>003109030040000-FPJ0760101</t>
  </si>
  <si>
    <t>小肠镜活检术(增加病变加收)</t>
  </si>
  <si>
    <t>003302010590000-HBA7330400</t>
  </si>
  <si>
    <t>HBA73304</t>
  </si>
  <si>
    <t>立体定向颅内肿物切除术</t>
  </si>
  <si>
    <t>003302010590000-HBA7330401</t>
  </si>
  <si>
    <t>立体定向颅内肿物切除术(六岁及以下)</t>
  </si>
  <si>
    <t>003302010590000-HBA7330402</t>
  </si>
  <si>
    <t>立体定向颅内肿物切除术增加一个靶点加收</t>
  </si>
  <si>
    <t>003206000030000-HBJ8020700</t>
  </si>
  <si>
    <t>HBJ80207</t>
  </si>
  <si>
    <t>经皮穿刺大脑后动脉球囊成形术</t>
  </si>
  <si>
    <t>003206000030000-HBJ8020701</t>
  </si>
  <si>
    <t>经皮穿刺大脑后动脉球囊成型加支架置入术加收</t>
  </si>
  <si>
    <t>003304040010000-HEH6130100</t>
  </si>
  <si>
    <t>HEH61301</t>
  </si>
  <si>
    <t>表层角膜镜片镶嵌术</t>
  </si>
  <si>
    <t>003304040010000-HEH6130101</t>
  </si>
  <si>
    <t>表层角膜镜片镶嵌术(六岁及以下)</t>
  </si>
  <si>
    <t>003104020250000-HGC4660100</t>
  </si>
  <si>
    <t>HGC46601</t>
  </si>
  <si>
    <t>经前鼻镜电凝止血术</t>
  </si>
  <si>
    <t>003104020250000-HGC4660101</t>
  </si>
  <si>
    <t>经前鼻镜电凝止血术(六岁及以下)</t>
  </si>
  <si>
    <t>003104020250000-HGC4660300</t>
  </si>
  <si>
    <t>HGC46603</t>
  </si>
  <si>
    <t>经鼻内镜微波止血术</t>
  </si>
  <si>
    <t>003104020250000-HGC4660301</t>
  </si>
  <si>
    <t>经鼻内镜微波止血术(六岁及以下)</t>
  </si>
  <si>
    <t>003306040180000-HHW8330100</t>
  </si>
  <si>
    <t>HHW83301</t>
  </si>
  <si>
    <t>阻生智齿龈瓣修整术</t>
  </si>
  <si>
    <t>每牙</t>
  </si>
  <si>
    <t>003305010070000-HHZ7330200</t>
  </si>
  <si>
    <t>HHZ73302</t>
  </si>
  <si>
    <t>复发性鳃裂瘘管切除术</t>
  </si>
  <si>
    <t>003305010070000-HHZ7330201</t>
  </si>
  <si>
    <t>复发性鳃裂瘘管切除术(六岁及以下)</t>
  </si>
  <si>
    <t>003107020080000-HKT6430200</t>
  </si>
  <si>
    <t>HKT64302</t>
  </si>
  <si>
    <t>起搏器囊袋清创术</t>
  </si>
  <si>
    <t>003308020290000-HLC6630800</t>
  </si>
  <si>
    <t>HLC66308</t>
  </si>
  <si>
    <t>主动脉夹层升主动脉替换术</t>
  </si>
  <si>
    <t>003315050180000-HXG7032700</t>
  </si>
  <si>
    <t>HXG70331</t>
  </si>
  <si>
    <t>股骨髁间骨折切开复位髓内针内固定术</t>
  </si>
  <si>
    <t>003315050180000-HXG7032701</t>
  </si>
  <si>
    <t>股骨髁间骨折切开复位髓内针内固定术(六岁及以下)</t>
  </si>
  <si>
    <t>003315190110000-HYN8933100</t>
  </si>
  <si>
    <t>HYN89331</t>
  </si>
  <si>
    <t>手背/掌瘢痕切除松解植皮术</t>
  </si>
  <si>
    <t>003315190110000-HYN8933101</t>
  </si>
  <si>
    <t>手背/掌瘢痕切除松解植皮术(六岁及以下)</t>
  </si>
  <si>
    <t>003108000090000-LADZX00100</t>
  </si>
  <si>
    <t>LADZX001</t>
  </si>
  <si>
    <t>血液照射</t>
  </si>
  <si>
    <t>002306000010000-LBADC00100</t>
  </si>
  <si>
    <t>LBADC001</t>
  </si>
  <si>
    <t>碘[131I]甲亢治疗</t>
  </si>
  <si>
    <t>002306000020000-LBADC00200</t>
  </si>
  <si>
    <t>LBADC002</t>
  </si>
  <si>
    <t>碘[131I]功能自主性甲状腺瘤治疗</t>
  </si>
  <si>
    <t>002407000010000-LDBZY00100</t>
  </si>
  <si>
    <t>LDBZY001</t>
  </si>
  <si>
    <t>全身射频热疗</t>
  </si>
  <si>
    <t>003401000010000-LEAYR00200</t>
  </si>
  <si>
    <t>LEAYR002</t>
  </si>
  <si>
    <t>红外线光浴治疗</t>
  </si>
  <si>
    <t>每个照射区</t>
  </si>
  <si>
    <t>003401000040000-LEAYR00900</t>
  </si>
  <si>
    <t>LEAYR009</t>
  </si>
  <si>
    <t>长波紫外线黑光治疗</t>
  </si>
  <si>
    <t>003401000040000-LEAYR01400</t>
  </si>
  <si>
    <t>LEAYR014</t>
  </si>
  <si>
    <t>紫外线光浴光敏治疗</t>
  </si>
  <si>
    <t>003401000100000-LEBZX01800</t>
  </si>
  <si>
    <t>LEBZX018</t>
  </si>
  <si>
    <t>负压干扰电治疗</t>
  </si>
  <si>
    <t>每对电极</t>
  </si>
  <si>
    <t>003401000100000-LEBZX02100</t>
  </si>
  <si>
    <t>LEBZX021</t>
  </si>
  <si>
    <t>立体动态干扰电治疗</t>
  </si>
  <si>
    <t>003401000140000-LEBZX02900</t>
  </si>
  <si>
    <t>LEBZX029</t>
  </si>
  <si>
    <t>短波热疗</t>
  </si>
  <si>
    <t>003401000130000-LEBZX03900</t>
  </si>
  <si>
    <t>LEBZX039</t>
  </si>
  <si>
    <t>毫米波治疗</t>
  </si>
  <si>
    <t>003401000190000-LEEZX00200</t>
  </si>
  <si>
    <t>LEEZX002</t>
  </si>
  <si>
    <t>旋转磁场治疗</t>
  </si>
  <si>
    <t>003401000230000-LEJZX00100</t>
  </si>
  <si>
    <t>LEJZX001</t>
  </si>
  <si>
    <t>悬吊治疗</t>
  </si>
  <si>
    <t>003401000260000-LEJZX00300</t>
  </si>
  <si>
    <t>LEJZX003</t>
  </si>
  <si>
    <t>局部电热按摩</t>
  </si>
  <si>
    <t>003402000180000-MADJE00100</t>
  </si>
  <si>
    <t>MADJE001</t>
  </si>
  <si>
    <t>肺功能康复评定</t>
  </si>
  <si>
    <t>003402000170000-MADKA00100</t>
  </si>
  <si>
    <t>MADKA001</t>
  </si>
  <si>
    <t>心功能康复评定</t>
  </si>
  <si>
    <t>003402000020000-MAHZZ00100</t>
  </si>
  <si>
    <t>MAHZZ001</t>
  </si>
  <si>
    <t>辅助器具使用评价</t>
  </si>
  <si>
    <t>003402000150000-MAKZY00100</t>
  </si>
  <si>
    <t>MAKZY001</t>
  </si>
  <si>
    <t>徒手职业能力评定</t>
  </si>
  <si>
    <t>003401000200000-MBAZX00200</t>
  </si>
  <si>
    <t>MBAZX002</t>
  </si>
  <si>
    <t>电动浴缸训练</t>
  </si>
  <si>
    <t>003402000200000-MBBHY00100</t>
  </si>
  <si>
    <t>MBBHY001</t>
  </si>
  <si>
    <t>颈部综合运动训练</t>
  </si>
  <si>
    <t>003402000300000-MBBZX00500</t>
  </si>
  <si>
    <t>MBBZX005</t>
  </si>
  <si>
    <t>博巴斯训练(Bobath)</t>
  </si>
  <si>
    <t>003402000300000-MBBZX00600</t>
  </si>
  <si>
    <t>MBBZX006</t>
  </si>
  <si>
    <t>布伦斯特伦训练(Brunnstrom)</t>
  </si>
  <si>
    <t>003402000210000-MBBZX00900</t>
  </si>
  <si>
    <t>MBBZX009</t>
  </si>
  <si>
    <t>减重支持系统训练</t>
  </si>
  <si>
    <t>003402000310000-MBCZX00400</t>
  </si>
  <si>
    <t>MBCZX004</t>
  </si>
  <si>
    <t>日常生活动作训练</t>
  </si>
  <si>
    <t>003402000380000-MBGZX00100</t>
  </si>
  <si>
    <t>MBGZX001</t>
  </si>
  <si>
    <t>认知行为塑造训练</t>
  </si>
  <si>
    <t>003402000220000-MBHZX00300</t>
  </si>
  <si>
    <t>MBHZX003</t>
  </si>
  <si>
    <t>轮椅跑台训练</t>
  </si>
  <si>
    <t>003402000220000-MBHZX00400</t>
  </si>
  <si>
    <t>MBHZX004</t>
  </si>
  <si>
    <t>轮椅体操训练</t>
  </si>
  <si>
    <t>154902000210500-QQAA000500</t>
  </si>
  <si>
    <t>QQAA0005</t>
  </si>
  <si>
    <t>蒙医综合心身治疗（个体）</t>
  </si>
  <si>
    <t>154902000235700-QTAA005700</t>
  </si>
  <si>
    <t>QTAA0057</t>
  </si>
  <si>
    <t>胸椎间盘突出手法整复术</t>
  </si>
  <si>
    <t>154902000235700-QTAA005701</t>
  </si>
  <si>
    <t>胸椎间盘突出手法整复术(六岁及以下)</t>
  </si>
  <si>
    <t>004200000110000-QTAA006200</t>
  </si>
  <si>
    <t>QTAA0062</t>
  </si>
  <si>
    <t>关节粘连手法松解术</t>
  </si>
  <si>
    <t>004200000110000-QTAA006201</t>
  </si>
  <si>
    <t>关节粘连手法松解术(六岁及以下)</t>
  </si>
  <si>
    <t>154902000236100-QTAA006300</t>
  </si>
  <si>
    <t>QTAA0063</t>
  </si>
  <si>
    <t>大关节粘连手法松解术</t>
  </si>
  <si>
    <t>154902000236100-QTAA006301</t>
  </si>
  <si>
    <t>大关节粘连手法松解术(六岁及以下)</t>
  </si>
  <si>
    <t>154902000240000-QUAA000400</t>
  </si>
  <si>
    <t>QUAA0004</t>
  </si>
  <si>
    <t>蒙药化腐清创术(特大)</t>
  </si>
  <si>
    <t>创面</t>
  </si>
  <si>
    <t>154902000240100-QVAA000100</t>
  </si>
  <si>
    <t>QVAA0001</t>
  </si>
  <si>
    <t>瑟布素疗法</t>
  </si>
  <si>
    <t>003401000180000-FAY0471100</t>
  </si>
  <si>
    <t>FAY04711</t>
  </si>
  <si>
    <t>近红外脑定量检查 </t>
  </si>
  <si>
    <t>003101000040000-FBC0370600</t>
  </si>
  <si>
    <t>FBC03706</t>
  </si>
  <si>
    <t>动态脑电图检查</t>
  </si>
  <si>
    <t>003101000110000-FBC0371400</t>
  </si>
  <si>
    <t>FBC03714</t>
  </si>
  <si>
    <t>听觉刺激P300检查</t>
  </si>
  <si>
    <t>003115020070000-FBC0371700</t>
  </si>
  <si>
    <t>FBC03717</t>
  </si>
  <si>
    <t>脑电超慢涨落分析</t>
  </si>
  <si>
    <t>003206000010000-FBH0820100</t>
  </si>
  <si>
    <t>FBH08201</t>
  </si>
  <si>
    <t>术中脑血管荧光造影</t>
  </si>
  <si>
    <t>003101000240000-FCA0370100</t>
  </si>
  <si>
    <t>FCA03701</t>
  </si>
  <si>
    <t>单纤维肌电图检查</t>
  </si>
  <si>
    <t>每块肌肉</t>
  </si>
  <si>
    <t>003101000070000-FCA0370400</t>
  </si>
  <si>
    <t>FCA03704</t>
  </si>
  <si>
    <t>运动神经传导速度测定</t>
  </si>
  <si>
    <t>每根神经</t>
  </si>
  <si>
    <t>003101000070000-FCA0370500</t>
  </si>
  <si>
    <t>FCA03705</t>
  </si>
  <si>
    <t>感觉神经传导速度测定</t>
  </si>
  <si>
    <t>003101000250000-FCA0371000</t>
  </si>
  <si>
    <t>FCA03710</t>
  </si>
  <si>
    <t>肌电图监测</t>
  </si>
  <si>
    <t>003105040030000-FCH0370100</t>
  </si>
  <si>
    <t>FCH03701</t>
  </si>
  <si>
    <t>面神经肌电图检查</t>
  </si>
  <si>
    <t>每区</t>
  </si>
  <si>
    <t>003101000210000-FCW0340100</t>
  </si>
  <si>
    <t>FCW03401</t>
  </si>
  <si>
    <t>盆底副交感神经反应测定</t>
  </si>
  <si>
    <t>003303000070000-FDC0710100</t>
  </si>
  <si>
    <t>FDC07101</t>
  </si>
  <si>
    <t>甲状腺针吸细胞活检术</t>
  </si>
  <si>
    <t>003303000070000-FDC0710101</t>
  </si>
  <si>
    <t>甲状腺针吸细胞活检术(六岁及以下)</t>
  </si>
  <si>
    <t>003103000010000-FEA0170100</t>
  </si>
  <si>
    <t>FEA01701</t>
  </si>
  <si>
    <t>普通远视力检查</t>
  </si>
  <si>
    <t>003103000020000-FEA0170500</t>
  </si>
  <si>
    <t>FEA01705</t>
  </si>
  <si>
    <t>特殊视力检查</t>
  </si>
  <si>
    <t>003103000030000-FEA0170600</t>
  </si>
  <si>
    <t>FEA01706</t>
  </si>
  <si>
    <t>选择性观看检查</t>
  </si>
  <si>
    <t>003103000150000-FEA0173100</t>
  </si>
  <si>
    <t>FEA01731</t>
  </si>
  <si>
    <t>线状镜检查</t>
  </si>
  <si>
    <t>003103000270000-FEA0270800</t>
  </si>
  <si>
    <t>FEA02708</t>
  </si>
  <si>
    <t>电子压平眼压计测量</t>
  </si>
  <si>
    <t>003103000280000-FEA0271000</t>
  </si>
  <si>
    <t>FEA02710</t>
  </si>
  <si>
    <t>眼压日曲线描记</t>
  </si>
  <si>
    <t>003103000650000-FEA0370100</t>
  </si>
  <si>
    <t>FEA03701</t>
  </si>
  <si>
    <t>图形视网膜电流图(P-ERG)检查</t>
  </si>
  <si>
    <t>003104010020000-FFA0270100</t>
  </si>
  <si>
    <t>FFA02701</t>
  </si>
  <si>
    <t>纯音听阈测定</t>
  </si>
  <si>
    <t>003104010250000-FFA0270900</t>
  </si>
  <si>
    <t>FFA02709</t>
  </si>
  <si>
    <t>小儿行为听力测试</t>
  </si>
  <si>
    <t>003104010020000-FFA0470100</t>
  </si>
  <si>
    <t>FFA04701</t>
  </si>
  <si>
    <t>偏侧试验</t>
  </si>
  <si>
    <t>003104010050000-FFA0470200</t>
  </si>
  <si>
    <t>FFA04702</t>
  </si>
  <si>
    <t>纯音衰减试验</t>
  </si>
  <si>
    <t>003104020080000-FGA0140200</t>
  </si>
  <si>
    <t>FGA01402</t>
  </si>
  <si>
    <t>鼻阻力检查</t>
  </si>
  <si>
    <t>003104020020000-FGA0160200</t>
  </si>
  <si>
    <t>FGA01602</t>
  </si>
  <si>
    <t>前鼻镜检查</t>
  </si>
  <si>
    <t>003104030100000-FGM0160100</t>
  </si>
  <si>
    <t>FGM01601</t>
  </si>
  <si>
    <t>频闪喉镜检查</t>
  </si>
  <si>
    <t>003105010050000-FHG0170200</t>
  </si>
  <si>
    <t>FHG01702</t>
  </si>
  <si>
    <t>下颌运动计算机辅助检查</t>
  </si>
  <si>
    <t>003106050020000-FJD0160100</t>
  </si>
  <si>
    <t>FJD01601</t>
  </si>
  <si>
    <t>纤维支气管镜检查</t>
  </si>
  <si>
    <t>003106050020000-FJD0160101</t>
  </si>
  <si>
    <t>纤维支气管镜检查(六岁及以下)</t>
  </si>
  <si>
    <t>003106050020000-FJD0160102</t>
  </si>
  <si>
    <t>纤维支气管镜检查(吸痰或滴药)</t>
  </si>
  <si>
    <t>003106010100000-FJD0440100</t>
  </si>
  <si>
    <t>FJD04401</t>
  </si>
  <si>
    <t>支气管激发试验</t>
  </si>
  <si>
    <t>003106010120000-FJD0440200</t>
  </si>
  <si>
    <t>FJD04402</t>
  </si>
  <si>
    <t>支气管舒张试验</t>
  </si>
  <si>
    <t>003106050040000-FJD0760100</t>
  </si>
  <si>
    <t>FJD07601</t>
  </si>
  <si>
    <t>经支气管内镜针吸活检术</t>
  </si>
  <si>
    <t>003106050040000-FJD0760102</t>
  </si>
  <si>
    <t>经支气管内镜针吸活检术(六岁及以下)</t>
  </si>
  <si>
    <t>003106050050000-FJD0760300</t>
  </si>
  <si>
    <t>FJD07603</t>
  </si>
  <si>
    <t>经支气管内镜透支气管壁肺活检术</t>
  </si>
  <si>
    <t>003106050050000-FJD0760302</t>
  </si>
  <si>
    <t>经支气管内镜透支气管壁肺活检术(六岁及以下)</t>
  </si>
  <si>
    <t>003106010010000-FJE01404a0</t>
  </si>
  <si>
    <t>FJE01404a</t>
  </si>
  <si>
    <t>肺通气功能检查</t>
  </si>
  <si>
    <t>003106010020000-FJE0140500</t>
  </si>
  <si>
    <t>FJE01405</t>
  </si>
  <si>
    <t>肺弥散功能检查-一口气法</t>
  </si>
  <si>
    <t>003106040060000-FJE0710100</t>
  </si>
  <si>
    <t>FJE07101</t>
  </si>
  <si>
    <t>经皮穿刺肺活检术</t>
  </si>
  <si>
    <t>003106040060000-FJE0710101</t>
  </si>
  <si>
    <t>经皮穿刺肺活检术(六岁及以下)</t>
  </si>
  <si>
    <t>003107020030000-FKA0120100</t>
  </si>
  <si>
    <t>FKA01201</t>
  </si>
  <si>
    <t>有创性心内电生理检查</t>
  </si>
  <si>
    <t>003107010150000-FKA0370900</t>
  </si>
  <si>
    <t>FKA03709</t>
  </si>
  <si>
    <t>心房心室晚电位检查</t>
  </si>
  <si>
    <t>003107010240000-FKA0520300</t>
  </si>
  <si>
    <t>FKA05203</t>
  </si>
  <si>
    <t>肺动脉压持续监测</t>
  </si>
  <si>
    <t>003202000040000-FKA0520600</t>
  </si>
  <si>
    <t>FKA05206</t>
  </si>
  <si>
    <t>有创血压监测动脉置管术</t>
  </si>
  <si>
    <t>003108000010000-FNA0610100</t>
  </si>
  <si>
    <t>FNA06101</t>
  </si>
  <si>
    <t>骨髓穿刺术</t>
  </si>
  <si>
    <t>003108000010000-FNA0610101</t>
  </si>
  <si>
    <t>骨髓穿刺术(六岁及以下)</t>
  </si>
  <si>
    <t>003109020050000-FPB0160100</t>
  </si>
  <si>
    <t>FPB01601</t>
  </si>
  <si>
    <t>纤维胃镜检查</t>
  </si>
  <si>
    <t>003109020050000-FPB0160101</t>
  </si>
  <si>
    <t>纤维胃镜检查(六岁及以下)</t>
  </si>
  <si>
    <t>003109020090000-FPB0160400</t>
  </si>
  <si>
    <t>FPB01604</t>
  </si>
  <si>
    <t>超声胃镜检查</t>
  </si>
  <si>
    <t>003109030050000-FPS0160200</t>
  </si>
  <si>
    <t>FPS01602</t>
  </si>
  <si>
    <t>超声结肠镜检查</t>
  </si>
  <si>
    <t>003109030060000-FPT0160100</t>
  </si>
  <si>
    <t>FPT01601</t>
  </si>
  <si>
    <t>纤维乙状结肠镜检查</t>
  </si>
  <si>
    <t>003109040040000-FPV0140100</t>
  </si>
  <si>
    <t>FPV01401</t>
  </si>
  <si>
    <t>肛门指诊</t>
  </si>
  <si>
    <t>003310050020000-FQA0710100</t>
  </si>
  <si>
    <t>FQA07101</t>
  </si>
  <si>
    <t>经皮肝穿活检术</t>
  </si>
  <si>
    <t>003310050020000-FQA0710101</t>
  </si>
  <si>
    <t>经皮肝穿活检术(六岁及以下)</t>
  </si>
  <si>
    <t>003110000390000-FRA0240200</t>
  </si>
  <si>
    <t>FRA02402</t>
  </si>
  <si>
    <t>尿流动力学检测</t>
  </si>
  <si>
    <t>003110000150000-FRB0710100</t>
  </si>
  <si>
    <t>FRB07101</t>
  </si>
  <si>
    <t>经皮肾穿刺活检术</t>
  </si>
  <si>
    <t>003110000150000-FRB0710101</t>
  </si>
  <si>
    <t>经皮肾穿刺活检术(六岁及以下)</t>
  </si>
  <si>
    <t>003110000340000-FRG0160100</t>
  </si>
  <si>
    <t>FRG01601</t>
  </si>
  <si>
    <t>电子膀胱镜检查</t>
  </si>
  <si>
    <t>003110000340000-FRG0160300</t>
  </si>
  <si>
    <t>FRG01603</t>
  </si>
  <si>
    <t>膀胱镜尿道镜检查</t>
  </si>
  <si>
    <t>003110000340000-FRG0760100</t>
  </si>
  <si>
    <t>FRG07601</t>
  </si>
  <si>
    <t>经膀胱镜活检术</t>
  </si>
  <si>
    <t>003110000050000-FRP0490100</t>
  </si>
  <si>
    <t>FRP04901</t>
  </si>
  <si>
    <t>腹膜平衡试验</t>
  </si>
  <si>
    <t>003111000130000-FSK0710100</t>
  </si>
  <si>
    <t>FSK07101</t>
  </si>
  <si>
    <t>经直肠前列腺穿刺活检术</t>
  </si>
  <si>
    <t>003313010070000-FTB0930100</t>
  </si>
  <si>
    <t>FTB09301</t>
  </si>
  <si>
    <t>经腹盆腔卵巢探查术</t>
  </si>
  <si>
    <t>003112010170000-FTE0640100</t>
  </si>
  <si>
    <t>FTE06401</t>
  </si>
  <si>
    <t>宫腔细胞采取</t>
  </si>
  <si>
    <t>003112010280000-FUE0570100</t>
  </si>
  <si>
    <t>FUE05701</t>
  </si>
  <si>
    <t>胎儿脐血流B超监测</t>
  </si>
  <si>
    <t>003101000160000-FVT0610100</t>
  </si>
  <si>
    <t>FVT06101</t>
  </si>
  <si>
    <t>腰椎穿刺术</t>
  </si>
  <si>
    <t>003101000160000-FVT0610101</t>
  </si>
  <si>
    <t>腰椎穿刺术(六岁及以下)</t>
  </si>
  <si>
    <t>003113000120000-FXB0710100</t>
  </si>
  <si>
    <t>FXB07101</t>
  </si>
  <si>
    <t>骨盆骨穿刺活检术</t>
  </si>
  <si>
    <t>003113000120000-FXB0710101</t>
  </si>
  <si>
    <t>骨盆骨穿刺活检术(六岁及以下)</t>
  </si>
  <si>
    <t>003114000060000-FYR0170100</t>
  </si>
  <si>
    <t>FYR01701</t>
  </si>
  <si>
    <t>皮肤寄生虫检查</t>
  </si>
  <si>
    <t>003114000060000-FYR0170101</t>
  </si>
  <si>
    <t>显微摄影皮肤寄生虫检查</t>
  </si>
  <si>
    <t>003114000050000-FYR0170200</t>
  </si>
  <si>
    <t>FYR01702</t>
  </si>
  <si>
    <t>皮肤色素检测分析</t>
  </si>
  <si>
    <t>003114000100000-FYR0470100</t>
  </si>
  <si>
    <t>FYR04701</t>
  </si>
  <si>
    <t>皮肤斑贴变应原试验</t>
  </si>
  <si>
    <t>003301000070000-HAA4240100</t>
  </si>
  <si>
    <t>HAA42401</t>
  </si>
  <si>
    <t>支气管内麻醉</t>
  </si>
  <si>
    <t>2小时</t>
  </si>
  <si>
    <t>003301000070000-HAA4240101</t>
  </si>
  <si>
    <t>支气管内麻醉(六岁及以下)</t>
  </si>
  <si>
    <t>003301000070000-HAA4240102</t>
  </si>
  <si>
    <t>支气管内麻醉(急诊危重病人)</t>
  </si>
  <si>
    <t>003301000070000-HAA4240103</t>
  </si>
  <si>
    <t>支气管内麻醉2小时后加收</t>
  </si>
  <si>
    <t>003301000070000-HAA4240104</t>
  </si>
  <si>
    <t>支气管内麻醉(辅助气管插管可加收)</t>
  </si>
  <si>
    <t>003301000030000-HAC4211000</t>
  </si>
  <si>
    <t>HAC42110</t>
  </si>
  <si>
    <t>腰部硬膜外连续阻滞麻醉</t>
  </si>
  <si>
    <t>003301000030000-HAC4211001</t>
  </si>
  <si>
    <t>腰部硬膜外连续阻滞麻醉(六岁及以下)</t>
  </si>
  <si>
    <t>003301000030000-HAC4211002</t>
  </si>
  <si>
    <t>腰部硬膜外连续阻滞麻醉(危重病人)</t>
  </si>
  <si>
    <t>003301000030000-HAC4211003</t>
  </si>
  <si>
    <t>腰部硬膜外连续阻滞麻醉2小时后加收</t>
  </si>
  <si>
    <t>003301000130000-HAM6240100</t>
  </si>
  <si>
    <t>HAM62401</t>
  </si>
  <si>
    <t>经口气管插管术</t>
  </si>
  <si>
    <t>003301000130000-HAM6240101</t>
  </si>
  <si>
    <t>经口气管插管术(六岁及以下)</t>
  </si>
  <si>
    <t>003112020040000-HAM6240500</t>
  </si>
  <si>
    <t>HAM62405</t>
  </si>
  <si>
    <t>新生儿气管插管术</t>
  </si>
  <si>
    <t>003301000150000-HAN0520300</t>
  </si>
  <si>
    <t>HAN05203</t>
  </si>
  <si>
    <t>经外周动脉连续心排出量监测</t>
  </si>
  <si>
    <t>003301000150000-HAN0520302</t>
  </si>
  <si>
    <t>经外周动脉连续心排出量监测2小时后加收</t>
  </si>
  <si>
    <t>003301000150000-HAP2890100</t>
  </si>
  <si>
    <t>HAP28901</t>
  </si>
  <si>
    <t>麻醉恢复室监护</t>
  </si>
  <si>
    <t>003302010150300-HBA6530400</t>
  </si>
  <si>
    <t>HBA65304</t>
  </si>
  <si>
    <t>显微镜下脑内血肿清除术</t>
  </si>
  <si>
    <t>003302010150000-HBA6530401</t>
  </si>
  <si>
    <t>显微镜下脑内血肿清除术(六岁及以下)</t>
  </si>
  <si>
    <t>003302010040000-HBB4530200</t>
  </si>
  <si>
    <t>HBB45302</t>
  </si>
  <si>
    <t>硬脑膜外血肿钻孔引流术</t>
  </si>
  <si>
    <t>003302010040000-HBB4530201</t>
  </si>
  <si>
    <t>硬脑膜外血肿钻孔引流术(六岁及以下)</t>
  </si>
  <si>
    <t>003302010130000-HBB4530400</t>
  </si>
  <si>
    <t>HBB45304</t>
  </si>
  <si>
    <t>慢性硬脑膜下血肿钻孔术</t>
  </si>
  <si>
    <t>003302010130000-HBB4530401</t>
  </si>
  <si>
    <t>慢性硬脑膜下血肿钻孔术(六岁及以下)</t>
  </si>
  <si>
    <t>003302010150000-HBB6530100</t>
  </si>
  <si>
    <t>HBB65301</t>
  </si>
  <si>
    <t>硬脑膜外血肿清除术</t>
  </si>
  <si>
    <t>003302010150000-HBB6530101</t>
  </si>
  <si>
    <t>硬脑膜外血肿清除术(六岁及以下)</t>
  </si>
  <si>
    <t>003302010150000-HBB6530200</t>
  </si>
  <si>
    <t>HBB65302</t>
  </si>
  <si>
    <t>硬脑膜下血肿清除术</t>
  </si>
  <si>
    <t>003302010150000-HBB6530201</t>
  </si>
  <si>
    <t>硬脑膜下血肿清除术(六岁及以下)</t>
  </si>
  <si>
    <t>003302010240000-HBC7330100</t>
  </si>
  <si>
    <t>HBC73301</t>
  </si>
  <si>
    <t>显微镜下幕上深部肿物切除术</t>
  </si>
  <si>
    <t>003302010240000-HBC7330101</t>
  </si>
  <si>
    <t>显微镜下幕上深部肿物切除术(六岁及以下)</t>
  </si>
  <si>
    <t>003302010200000-HBG4530100</t>
  </si>
  <si>
    <t>HBG45301</t>
  </si>
  <si>
    <t>脑室钻孔置管引流术</t>
  </si>
  <si>
    <t>003302010200000-HBG4530101</t>
  </si>
  <si>
    <t>脑室钻孔置管引流术(六岁及以下)</t>
  </si>
  <si>
    <t>003101000170000-HBG6230100</t>
  </si>
  <si>
    <t>HBG62301</t>
  </si>
  <si>
    <t>侧脑室钻孔穿刺置管术</t>
  </si>
  <si>
    <t>003302010190300-HBG8630300</t>
  </si>
  <si>
    <t>HBG86303</t>
  </si>
  <si>
    <t>侧脑室-腹腔分流术</t>
  </si>
  <si>
    <t>003302030120000-HBJ8630100</t>
  </si>
  <si>
    <t>HBJ86301</t>
  </si>
  <si>
    <t>显微镜下颅外内动脉旁路移植术</t>
  </si>
  <si>
    <t>003206000050000-HBM6520100</t>
  </si>
  <si>
    <t>HBM65201</t>
  </si>
  <si>
    <t>超选择脑静脉系统血栓取出术</t>
  </si>
  <si>
    <t>003206000050000-HBM7220200</t>
  </si>
  <si>
    <t>HBM72202</t>
  </si>
  <si>
    <t>超选择脑静脉窦接触性溶栓术</t>
  </si>
  <si>
    <t>003315020090000-HCA5630100</t>
  </si>
  <si>
    <t>HCA56301</t>
  </si>
  <si>
    <t>周围神经卡压切开减压术</t>
  </si>
  <si>
    <t>003315020090000-HCA5630101</t>
  </si>
  <si>
    <t>周围神经卡压切开减压术(六岁及以下)</t>
  </si>
  <si>
    <t>003101000330000-HCA5830100</t>
  </si>
  <si>
    <t>HCA58301</t>
  </si>
  <si>
    <t>周围神经切断术</t>
  </si>
  <si>
    <t>003101000330000-HCA5830101</t>
  </si>
  <si>
    <t>周围神经切断术(六岁及以下)</t>
  </si>
  <si>
    <t>003315020080000-HCA7330100</t>
  </si>
  <si>
    <t>HCA73301</t>
  </si>
  <si>
    <t>周围神经瘤切除术</t>
  </si>
  <si>
    <t>003315020080000-HCA7330101</t>
  </si>
  <si>
    <t>周围神经瘤切除术(六岁及以下)</t>
  </si>
  <si>
    <t>003315020050000-HCA8330100</t>
  </si>
  <si>
    <t>HCA83301</t>
  </si>
  <si>
    <t>周围神经端侧缝合术</t>
  </si>
  <si>
    <t>003302020090000-HCH8630100</t>
  </si>
  <si>
    <t>HCH86301</t>
  </si>
  <si>
    <t>显微镜下面神经吻合术</t>
  </si>
  <si>
    <t>003113000070000-HCQ4810300</t>
  </si>
  <si>
    <t>HCQ48103</t>
  </si>
  <si>
    <t>经皮穿刺经腰椎间孔腰脊神经根阻滞镇痛术</t>
  </si>
  <si>
    <t>003113000070000-HCQ4810302</t>
  </si>
  <si>
    <t>经皮穿刺经腰椎间孔腰脊神经根阻滞镇痛术增加1支神经根加收</t>
  </si>
  <si>
    <t>003315120020000-HCS5730400</t>
  </si>
  <si>
    <t>HCS57304</t>
  </si>
  <si>
    <t>尺神经松解术</t>
  </si>
  <si>
    <t>003315120020000-HCS5730401</t>
  </si>
  <si>
    <t>尺神经松解术(六岁及以下)</t>
  </si>
  <si>
    <t>003315020090000-HCS8830100</t>
  </si>
  <si>
    <t>HCS88301</t>
  </si>
  <si>
    <t>肘管切开尺神经前置术</t>
  </si>
  <si>
    <t>003315020090000-HCS8830101</t>
  </si>
  <si>
    <t>肘管切开尺神经前置术(六岁及以下)</t>
  </si>
  <si>
    <t>003303000080000-HDC7330400</t>
  </si>
  <si>
    <t>HDC73304</t>
  </si>
  <si>
    <t>甲状腺部分切除术</t>
  </si>
  <si>
    <t>003303000110000-HDC7730100</t>
  </si>
  <si>
    <t>HDC77301</t>
  </si>
  <si>
    <t>甲状腺癌根治术</t>
  </si>
  <si>
    <t>003303000120000-HDC7730200</t>
  </si>
  <si>
    <t>HDC77302</t>
  </si>
  <si>
    <t>甲状腺癌扩大根治术</t>
  </si>
  <si>
    <t>003303000210000-HDF7530100</t>
  </si>
  <si>
    <t>HDF75301</t>
  </si>
  <si>
    <t>肾上腺切除术</t>
  </si>
  <si>
    <t>003103000930000-HEA4530200</t>
  </si>
  <si>
    <t>HEA45302</t>
  </si>
  <si>
    <t>眼深部脓肿切开引流术</t>
  </si>
  <si>
    <t>003103000930000-HEA4530201</t>
  </si>
  <si>
    <t>眼深部脓肿切开引流术(六岁及以下)</t>
  </si>
  <si>
    <t>003304060120000-HEA6430200</t>
  </si>
  <si>
    <t>HEA64302</t>
  </si>
  <si>
    <t>眼内置入物取出术</t>
  </si>
  <si>
    <t>003304060120000-HEA6430201</t>
  </si>
  <si>
    <t>眼内置入物取出术(六岁及以下)</t>
  </si>
  <si>
    <t>003103000850000-HED6570100</t>
  </si>
  <si>
    <t>HED65701</t>
  </si>
  <si>
    <t>倒睫拔除治疗</t>
  </si>
  <si>
    <t>003103000850000-HED6570101</t>
  </si>
  <si>
    <t>倒睫拔除治疗(六岁及以下)</t>
  </si>
  <si>
    <t>003304030060000-HED7330100</t>
  </si>
  <si>
    <t>HED73301</t>
  </si>
  <si>
    <t>睑板腺囊肿切除术</t>
  </si>
  <si>
    <t>003304030060000-HED7330101</t>
  </si>
  <si>
    <t>睑板腺囊肿切除术(六岁及以下)</t>
  </si>
  <si>
    <t>003304010010000-HED7330200</t>
  </si>
  <si>
    <t>HED73302</t>
  </si>
  <si>
    <t>眼睑肿物切除术</t>
  </si>
  <si>
    <t>003304010010000-HED7330201</t>
  </si>
  <si>
    <t>眼睑肿物切除术(六岁及以下)</t>
  </si>
  <si>
    <t>003304010020000-HED8330700</t>
  </si>
  <si>
    <t>HED83307</t>
  </si>
  <si>
    <t>复杂眼睑裂伤缝合术</t>
  </si>
  <si>
    <t>003304010020000-HED8330701</t>
  </si>
  <si>
    <t>复杂眼睑裂伤缝合术(六岁及以下)</t>
  </si>
  <si>
    <t>003304010020000-HED8330800</t>
  </si>
  <si>
    <t>HED83308</t>
  </si>
  <si>
    <t>眼睑结膜裂伤缝合术</t>
  </si>
  <si>
    <t>003304010020000-HED8330801</t>
  </si>
  <si>
    <t>眼睑结膜裂伤缝合术(六岁及以下)</t>
  </si>
  <si>
    <t>003304010060000-HED8331700</t>
  </si>
  <si>
    <t>HED83317</t>
  </si>
  <si>
    <t>睑退缩矫正术</t>
  </si>
  <si>
    <t>003304010070000-HED8331800</t>
  </si>
  <si>
    <t>HED83318</t>
  </si>
  <si>
    <t>非瘢痕性睑内翻矫正术</t>
  </si>
  <si>
    <t>003304020030000-HEE8630100</t>
  </si>
  <si>
    <t>HEE86301</t>
  </si>
  <si>
    <t>泪小管吻合术</t>
  </si>
  <si>
    <t>003304020030000-HEE8630101</t>
  </si>
  <si>
    <t>泪小管吻合术(六岁及以下)</t>
  </si>
  <si>
    <t>003103000910000-HEG6530200</t>
  </si>
  <si>
    <t>HEG65302</t>
  </si>
  <si>
    <t>结膜结石取出治疗</t>
  </si>
  <si>
    <t>003103000910000-HEG6530201</t>
  </si>
  <si>
    <t>结膜结石取出治疗(六岁及以下)</t>
  </si>
  <si>
    <t>003103001020000-HEH6530100</t>
  </si>
  <si>
    <t>HEH65301</t>
  </si>
  <si>
    <t>浅层角膜异物剔除术</t>
  </si>
  <si>
    <t>003103001020000-HEH6530101</t>
  </si>
  <si>
    <t>浅层角膜异物剔除术(六岁及以下)</t>
  </si>
  <si>
    <t>003304050130100-HEJ7330100</t>
  </si>
  <si>
    <t>HEJ73301</t>
  </si>
  <si>
    <t>小梁切除术</t>
  </si>
  <si>
    <t>003304050130100-HEJ7330101</t>
  </si>
  <si>
    <t>小梁切除术(六岁及以下)</t>
  </si>
  <si>
    <t>003304070040100-HEN5530100</t>
  </si>
  <si>
    <t>HEN55301</t>
  </si>
  <si>
    <t>巩膜外加压术</t>
  </si>
  <si>
    <t>003304070040100-HEN5530101</t>
  </si>
  <si>
    <t>巩膜外加压术(六岁及以下)</t>
  </si>
  <si>
    <t>003304060190000-HEP6130500</t>
  </si>
  <si>
    <t>HEP61305</t>
  </si>
  <si>
    <t>晶状体半脱位白内障超声乳化吸除+人工晶体植入术</t>
  </si>
  <si>
    <t>003304060010000-HEP6530100</t>
  </si>
  <si>
    <t>HEP65301</t>
  </si>
  <si>
    <t>白内障截囊吸取术</t>
  </si>
  <si>
    <t>003304060050000-HEP6530200</t>
  </si>
  <si>
    <t>HEP65302</t>
  </si>
  <si>
    <t>白内障超声乳化摘除术</t>
  </si>
  <si>
    <t>003304060030000-HEP6530300</t>
  </si>
  <si>
    <t>HEP65303</t>
  </si>
  <si>
    <t>白内障囊内摘除术</t>
  </si>
  <si>
    <t>003304060040000-HEP6530400</t>
  </si>
  <si>
    <t>HEP65304</t>
  </si>
  <si>
    <t>白内障囊外摘除术</t>
  </si>
  <si>
    <t>003304060020000-HEP7330100</t>
  </si>
  <si>
    <t>HEP73301</t>
  </si>
  <si>
    <t>白内障囊膜切除术</t>
  </si>
  <si>
    <t>003304070080000-HET6530100</t>
  </si>
  <si>
    <t>HET65301</t>
  </si>
  <si>
    <t>黄斑前膜剥除术</t>
  </si>
  <si>
    <t>003304070080000-HET6530101</t>
  </si>
  <si>
    <t>黄斑前膜剥除术(六岁及以下)</t>
  </si>
  <si>
    <t>003304010040000-HEV8330300</t>
  </si>
  <si>
    <t>HEV83303</t>
  </si>
  <si>
    <t>上睑提肌缩短上睑下垂矫正术</t>
  </si>
  <si>
    <t>003304010040000-HEV8330301</t>
  </si>
  <si>
    <t>上睑提肌缩短上睑下垂矫正术(六岁及以下)</t>
  </si>
  <si>
    <t>003304080010000-HEV8330600</t>
  </si>
  <si>
    <t>HEV83306</t>
  </si>
  <si>
    <t>水平直肌加强术</t>
  </si>
  <si>
    <t>每条肌肉</t>
  </si>
  <si>
    <t>003304080010000-HEV8330601</t>
  </si>
  <si>
    <t>水平直肌加强术(六岁及以下)</t>
  </si>
  <si>
    <t>003304080010000-HEV8330602</t>
  </si>
  <si>
    <t>水平直肌加强术增加肌肉加收</t>
  </si>
  <si>
    <t>003304080010000-HEV8330700</t>
  </si>
  <si>
    <t>HEV83307</t>
  </si>
  <si>
    <t>非水平肌减弱术</t>
  </si>
  <si>
    <t>003304080010000-HEV8330701</t>
  </si>
  <si>
    <t>非水平肌减弱术(六岁及以下)</t>
  </si>
  <si>
    <t>003304080010000-HEV8330702</t>
  </si>
  <si>
    <t>非水平肌减弱术增加肌肉加收</t>
  </si>
  <si>
    <t>003304080010000-HEV8330800</t>
  </si>
  <si>
    <t>HEV83308</t>
  </si>
  <si>
    <t>非水平肌加强术</t>
  </si>
  <si>
    <t>003304080010000-HEV8330801</t>
  </si>
  <si>
    <t>非水平肌加强术(六岁及以下)</t>
  </si>
  <si>
    <t>003304080010000-HEV8330802</t>
  </si>
  <si>
    <t>非水平肌加强术增加肌肉加收</t>
  </si>
  <si>
    <t>003305010030000-HFB7330400</t>
  </si>
  <si>
    <t>HFB73304</t>
  </si>
  <si>
    <t>耳廓良性肿物切除术</t>
  </si>
  <si>
    <t>003305010030000-HFB7330401</t>
  </si>
  <si>
    <t>耳廓良性肿物切除术(六岁及以下)</t>
  </si>
  <si>
    <t>003305010030000-HFB7330402</t>
  </si>
  <si>
    <t>门诊耳廓良性肿物切除术</t>
  </si>
  <si>
    <t>003305010020000-HFC6530100</t>
  </si>
  <si>
    <t>HFC65301</t>
  </si>
  <si>
    <t>耳道异物取出术</t>
  </si>
  <si>
    <t>003305010020000-HFC6530101</t>
  </si>
  <si>
    <t>耳道异物取出术(六岁及以下)</t>
  </si>
  <si>
    <t>003104010410000-HFC6530400</t>
  </si>
  <si>
    <t>HFC65304</t>
  </si>
  <si>
    <t>外耳道胆脂瘤取出术</t>
  </si>
  <si>
    <t>003104010410000-HFC6530401</t>
  </si>
  <si>
    <t>外耳道胆脂瘤取出术(六岁及以下)</t>
  </si>
  <si>
    <t>003104010410000-HFC6560300</t>
  </si>
  <si>
    <t>HFC65603</t>
  </si>
  <si>
    <t>耵聍取出术</t>
  </si>
  <si>
    <t>003104010410000-HFC6560301</t>
  </si>
  <si>
    <t>经耳内镜耵聍取出术（六岁及以下）</t>
  </si>
  <si>
    <t>003104010400000-HFF4510100</t>
  </si>
  <si>
    <t>HFF45101</t>
  </si>
  <si>
    <t>鼓膜穿刺引流术</t>
  </si>
  <si>
    <t>003104010400000-HFF4510101</t>
  </si>
  <si>
    <t>鼓膜穿刺引流术(六岁及以下)</t>
  </si>
  <si>
    <t>003305020080000-HFG5730100</t>
  </si>
  <si>
    <t>HFG57301</t>
  </si>
  <si>
    <t>听骨链松解术</t>
  </si>
  <si>
    <t>003305020080000-HFG5730101</t>
  </si>
  <si>
    <t>听骨链松解术(六岁及以下)</t>
  </si>
  <si>
    <t>003306010250000-HGA7330100</t>
  </si>
  <si>
    <t>HGA73301</t>
  </si>
  <si>
    <t>鼻部肿物切除术</t>
  </si>
  <si>
    <t>003306010250000-HGA7330101</t>
  </si>
  <si>
    <t>鼻部肿物切除术(六岁及以下)</t>
  </si>
  <si>
    <t>003306010020000-HGB7030100</t>
  </si>
  <si>
    <t>HGB70301</t>
  </si>
  <si>
    <t>鼻骨骨折闭合复位术</t>
  </si>
  <si>
    <t>003306010020000-HGB7030101</t>
  </si>
  <si>
    <t>鼻骨骨折闭合复位术(六岁及以下)</t>
  </si>
  <si>
    <t>003104020220000-HGC6260100</t>
  </si>
  <si>
    <t>HGC62601</t>
  </si>
  <si>
    <t>前鼻孔填塞术</t>
  </si>
  <si>
    <t>003104020220000-HGC6260101</t>
  </si>
  <si>
    <t>前鼻孔填塞术（六岁及以下）</t>
  </si>
  <si>
    <t>003104020240000-HGC6460100</t>
  </si>
  <si>
    <t>HGC64601</t>
  </si>
  <si>
    <t>鼻腔填塞物取出术</t>
  </si>
  <si>
    <t>003104020240000-HGC6460101</t>
  </si>
  <si>
    <t>鼻腔填塞物取出术(六岁及以下)</t>
  </si>
  <si>
    <t>003104020040000-HGC6560200</t>
  </si>
  <si>
    <t>HGC65602</t>
  </si>
  <si>
    <t>经鼻内镜鼻腔清理术</t>
  </si>
  <si>
    <t>003104020040000-HGC6560201</t>
  </si>
  <si>
    <t>经鼻内镜鼻腔清理术(六岁及以下)</t>
  </si>
  <si>
    <t>003306010210000-HGC7360200</t>
  </si>
  <si>
    <t>HGC73602</t>
  </si>
  <si>
    <t>经鼻内镜鼻腔肿瘤切除术</t>
  </si>
  <si>
    <t>003306010210000-HGC7360201</t>
  </si>
  <si>
    <t>经鼻内镜鼻腔肿瘤切除术(六岁及以下)</t>
  </si>
  <si>
    <t>003306020130000-HGC8660100</t>
  </si>
  <si>
    <t>HGC86601</t>
  </si>
  <si>
    <t>鼻内镜鼻腔泪囊吻合术</t>
  </si>
  <si>
    <t>003306020130000-HGC8660101</t>
  </si>
  <si>
    <t>鼻内镜鼻腔泪囊吻合术(六岁及以下)</t>
  </si>
  <si>
    <t>003306010140000-HGD7060100</t>
  </si>
  <si>
    <t>HGD70601</t>
  </si>
  <si>
    <t>经鼻内镜鼻中隔偏曲三线减张术</t>
  </si>
  <si>
    <t>003307010010000-HGK6530100</t>
  </si>
  <si>
    <t>HGK65301</t>
  </si>
  <si>
    <t>口咽部异物取出术</t>
  </si>
  <si>
    <t>003307010010000-HGK6530101</t>
  </si>
  <si>
    <t>口咽部异物取出术(六岁及以下)</t>
  </si>
  <si>
    <t>003307010220000-HGM7330500</t>
  </si>
  <si>
    <t>HGM73305</t>
  </si>
  <si>
    <t>喉良性肿瘤切除术</t>
  </si>
  <si>
    <t>003307010010000-HGM7360100</t>
  </si>
  <si>
    <t>HGM73601</t>
  </si>
  <si>
    <t>经直达喉镜喉肿物摘除术</t>
  </si>
  <si>
    <t>003307010010000-HGM7360101</t>
  </si>
  <si>
    <t>经直达喉镜喉肿物摘除术(六岁及以下)</t>
  </si>
  <si>
    <t>003307010010001-HGM7360200</t>
  </si>
  <si>
    <t>HGM73602</t>
  </si>
  <si>
    <t>经纤维喉镜喉肿物摘除术</t>
  </si>
  <si>
    <t>003307010010001-HGM7360201</t>
  </si>
  <si>
    <t>经纤维喉镜喉肿物摘除术(六岁及以下)</t>
  </si>
  <si>
    <t>003306100010000-HGS7230200</t>
  </si>
  <si>
    <t>HGS72302</t>
  </si>
  <si>
    <t>扁桃体射频消融术</t>
  </si>
  <si>
    <t>003306100010000-HGS7530100</t>
  </si>
  <si>
    <t>HGS75301</t>
  </si>
  <si>
    <t>扁桃体（肿物）切除术</t>
  </si>
  <si>
    <t>003306100010000-HGS7530101</t>
  </si>
  <si>
    <t>扁桃体(肿物)切除术(六岁及以下)</t>
  </si>
  <si>
    <t>003105160010000-HHA4810100</t>
  </si>
  <si>
    <t>HHA48101</t>
  </si>
  <si>
    <t>经皮颌面痛点封闭术</t>
  </si>
  <si>
    <t>003306080020000-HHB7330300</t>
  </si>
  <si>
    <t>HHB73303</t>
  </si>
  <si>
    <t>颌面部严重软组织挫裂伤清创缝合术</t>
  </si>
  <si>
    <t>003306080020000-HHB7330301</t>
  </si>
  <si>
    <t>颌面部严重软组织挫裂伤清创缝合术(六岁及以下)</t>
  </si>
  <si>
    <t>003306080050000-HHE7130200</t>
  </si>
  <si>
    <t>HHE71302</t>
  </si>
  <si>
    <t>颌骨骨折颌间结扎固定术</t>
  </si>
  <si>
    <t>003306080050000-HHE7130201</t>
  </si>
  <si>
    <t>颌骨骨折颌间结扎固定术(六岁及以下)</t>
  </si>
  <si>
    <t>003306080050000-HHE7130400</t>
  </si>
  <si>
    <t>HHE71304</t>
  </si>
  <si>
    <t>颌骨骨折颌间牵引钉颌间固定术</t>
  </si>
  <si>
    <t>003306080050000-HHE7130401</t>
  </si>
  <si>
    <t>颌骨骨折颌间牵引钉颌间固定术(六岁及以下)</t>
  </si>
  <si>
    <t>003306040100000-HHE8330400</t>
  </si>
  <si>
    <t>HHE83304</t>
  </si>
  <si>
    <t>牙槽骨修整术</t>
  </si>
  <si>
    <t>003306040200000-HHG7330200</t>
  </si>
  <si>
    <t>HHG73302</t>
  </si>
  <si>
    <t>下颌骨边缘性骨髓炎刮治术</t>
  </si>
  <si>
    <t>003306040200000-HHG7330201</t>
  </si>
  <si>
    <t>下颌骨边缘性骨髓炎刮治术(六岁及以下)</t>
  </si>
  <si>
    <t>003306040240000-HHG7340100</t>
  </si>
  <si>
    <t>HHG73401</t>
  </si>
  <si>
    <t>口内入路下颌骨囊肿摘除术</t>
  </si>
  <si>
    <t>003306040240000-HHG7340101</t>
  </si>
  <si>
    <t>口内入路下颌骨囊肿摘除术(六岁及以下)</t>
  </si>
  <si>
    <t>003306060410000-HHH7340100</t>
  </si>
  <si>
    <t>HHH73401</t>
  </si>
  <si>
    <t>口内入路茎突过长切除术</t>
  </si>
  <si>
    <t>003105100070000-HHM4630100</t>
  </si>
  <si>
    <t>HHM46301</t>
  </si>
  <si>
    <t>口腔局部缝合止血</t>
  </si>
  <si>
    <t>003105100070000-HHM4630101</t>
  </si>
  <si>
    <t>口腔局部缝合止血(六岁及以下)</t>
  </si>
  <si>
    <t>003306060090000-HHN7730100</t>
  </si>
  <si>
    <t>HHN77301</t>
  </si>
  <si>
    <t>唇部恶性肿物扩大切除术</t>
  </si>
  <si>
    <t>003306060100000-HHN8331400</t>
  </si>
  <si>
    <t>HHN83314</t>
  </si>
  <si>
    <t>上唇缺损鼻唇沟瓣修复术</t>
  </si>
  <si>
    <t>003306060100000-HHN8331401</t>
  </si>
  <si>
    <t>上唇缺损鼻唇沟瓣修复术(六岁及以下)</t>
  </si>
  <si>
    <t>003306040010000-HHS6530100</t>
  </si>
  <si>
    <t>HHS65301</t>
  </si>
  <si>
    <t>乳牙拔除术</t>
  </si>
  <si>
    <t>003306040010000-HHS6530101</t>
  </si>
  <si>
    <t>乳牙拔除术(六岁及以下)</t>
  </si>
  <si>
    <t>003306040030000-HHS6530300</t>
  </si>
  <si>
    <t>HHS65303</t>
  </si>
  <si>
    <t>恒前磨牙拔除术</t>
  </si>
  <si>
    <t>003306040060000-HHS6530900</t>
  </si>
  <si>
    <t>HHS65309</t>
  </si>
  <si>
    <t>萌出阻生牙拔除术</t>
  </si>
  <si>
    <t>003306040060000-HHS6530901</t>
  </si>
  <si>
    <t>萌出阻生牙拔除术(六岁及以下)</t>
  </si>
  <si>
    <t>003105130080000-HHV8330100</t>
  </si>
  <si>
    <t>HHV83301</t>
  </si>
  <si>
    <t>根面平整术</t>
  </si>
  <si>
    <t>003106050080000-HJD6560200</t>
  </si>
  <si>
    <t>HJD65602</t>
  </si>
  <si>
    <t>经电子支气管镜异物取出术</t>
  </si>
  <si>
    <t>003106050080000-HJD6560201</t>
  </si>
  <si>
    <t>经电子支气管镜异物取出术(六岁及以下)</t>
  </si>
  <si>
    <t>003106050080000-HJD6560202</t>
  </si>
  <si>
    <t>经电子支气管镜异物取出术加(吸痰或滴药）每次可各加收</t>
  </si>
  <si>
    <t>003106050080000-HJD7260500</t>
  </si>
  <si>
    <t>HJD72605</t>
  </si>
  <si>
    <t>经电子支气管镜冷冻治疗</t>
  </si>
  <si>
    <t>003106050080000-HJD7260501</t>
  </si>
  <si>
    <t>经电子支气管镜冷冻治疗(六岁及以下)</t>
  </si>
  <si>
    <t>003106050060000-HJE4860100</t>
  </si>
  <si>
    <t>HJE48601</t>
  </si>
  <si>
    <t>经纤维支气管镜支气管肺泡灌洗术</t>
  </si>
  <si>
    <t>003106050060000-HJE4860101</t>
  </si>
  <si>
    <t>经纤维支气管镜支气管肺泡灌洗术(六岁及以下)</t>
  </si>
  <si>
    <t>003106050060000-HJE4860102</t>
  </si>
  <si>
    <t>经纤维支气管镜支气管肺泡灌洗术(同时做吸痰或滴药处置)各加收</t>
  </si>
  <si>
    <t>003106050060000-HJE48601a0</t>
  </si>
  <si>
    <t>HJE48601a</t>
  </si>
  <si>
    <t>经电子支气管镜支气管肺泡灌洗术</t>
  </si>
  <si>
    <t>003106050060000-HJE48601a1</t>
  </si>
  <si>
    <t>经电子支气管镜支气管肺泡灌洗术(六岁及以下)</t>
  </si>
  <si>
    <t>003106050060000-HJE48601a2</t>
  </si>
  <si>
    <t>经电子支气管镜支气管肺泡灌洗术(同时做吸痰或滴药处置)各加收</t>
  </si>
  <si>
    <t>003307030100000-HJL7130100</t>
  </si>
  <si>
    <t>HJL71301</t>
  </si>
  <si>
    <t>肋骨骨折内固定术</t>
  </si>
  <si>
    <t>003307030100000-HJL7130101</t>
  </si>
  <si>
    <t>肋骨骨折内固定术(六岁及以下)</t>
  </si>
  <si>
    <t>003307030060000-HJL7330100</t>
  </si>
  <si>
    <t>HJL73301</t>
  </si>
  <si>
    <t>肋骨切除术</t>
  </si>
  <si>
    <t>003106040050000-HJM4510100</t>
  </si>
  <si>
    <t>HJM45101</t>
  </si>
  <si>
    <t>胸腔穿刺置管引流术</t>
  </si>
  <si>
    <t>003106040050000-HJM4510101</t>
  </si>
  <si>
    <t>胸腔穿刺置管引流术(六岁及以下)</t>
  </si>
  <si>
    <t>003307030170000-HJM4530100</t>
  </si>
  <si>
    <t>HJM45301</t>
  </si>
  <si>
    <t>经肋间胸腔闭式引流术</t>
  </si>
  <si>
    <t>003307030170000-HJM4530101</t>
  </si>
  <si>
    <t>经肋间胸腔闭式引流术(六岁及以下)</t>
  </si>
  <si>
    <t>003106040050000-HJM4810100</t>
  </si>
  <si>
    <t>HJM48101</t>
  </si>
  <si>
    <t>胸腔穿刺注药术</t>
  </si>
  <si>
    <t>003106040050000-HJM4810101</t>
  </si>
  <si>
    <t>胸腔穿刺注药术(六岁及以下)</t>
  </si>
  <si>
    <t>003307030200000-HJM7330100</t>
  </si>
  <si>
    <t>HJM73301</t>
  </si>
  <si>
    <t>脓胸清除术</t>
  </si>
  <si>
    <t>003307030200000-HJM7330101</t>
  </si>
  <si>
    <t>脓胸清除术(六岁及以下)</t>
  </si>
  <si>
    <t>003307030280000-HJP8330100</t>
  </si>
  <si>
    <t>HJP83301</t>
  </si>
  <si>
    <t>膈疝修补术</t>
  </si>
  <si>
    <t>003107020220000-HKB4510100</t>
  </si>
  <si>
    <t>HKB45101</t>
  </si>
  <si>
    <t>心包穿刺置管引流术</t>
  </si>
  <si>
    <t>003107020220000-HKB4510101</t>
  </si>
  <si>
    <t>心包穿刺置管引流术(六岁及以下)</t>
  </si>
  <si>
    <t>003308030030000-HKB7330100</t>
  </si>
  <si>
    <t>HKB73301</t>
  </si>
  <si>
    <t>小切口心包部分切除术</t>
  </si>
  <si>
    <t>003308030030000-HKB7330101</t>
  </si>
  <si>
    <t>小切口心包部分切除术(六岁及以下)</t>
  </si>
  <si>
    <t>003204000010500-HKL6220100</t>
  </si>
  <si>
    <t>HKL62201</t>
  </si>
  <si>
    <t>房间隔穿刺术</t>
  </si>
  <si>
    <t>003204000010500-HKL6220101</t>
  </si>
  <si>
    <t>房间隔穿刺术(六岁及以下)</t>
  </si>
  <si>
    <t>003107020050000-HKT6230100</t>
  </si>
  <si>
    <t>HKT62301</t>
  </si>
  <si>
    <t>临时起搏器安置术</t>
  </si>
  <si>
    <t>003107020080000-HKT6330100</t>
  </si>
  <si>
    <t>HKT63301</t>
  </si>
  <si>
    <t>永久起搏器更换术</t>
  </si>
  <si>
    <t>003308020020000-HKU6520100</t>
  </si>
  <si>
    <t>HKU65201</t>
  </si>
  <si>
    <t>冠状动脉内血栓抽吸术</t>
  </si>
  <si>
    <t>003308020020000-HKU6520102</t>
  </si>
  <si>
    <t>冠状动脉内血栓抽吸术1支血管以上加收</t>
  </si>
  <si>
    <t>003308020050000-HKU8630400</t>
  </si>
  <si>
    <t>HKU86304</t>
  </si>
  <si>
    <r>
      <rPr>
        <sz val="10"/>
        <color theme="1"/>
        <rFont val="CESI楷体-GB2312"/>
        <charset val="134"/>
      </rPr>
      <t>正中切口非体外循环下冠脉旁路移植术</t>
    </r>
    <r>
      <rPr>
        <sz val="10"/>
        <color theme="1"/>
        <rFont val="DejaVu Sans"/>
        <charset val="134"/>
      </rPr>
      <t> </t>
    </r>
  </si>
  <si>
    <t>003308020050000-HKU8630401</t>
  </si>
  <si>
    <t>正中切口非体外循环下冠脉旁路移植术(每增1根加血管桥加收)</t>
  </si>
  <si>
    <t>003202000070000-HL15920200</t>
  </si>
  <si>
    <t>HL159202</t>
  </si>
  <si>
    <t>经皮穿刺膀胱动脉栓塞术</t>
  </si>
  <si>
    <t>003308040500000-HL38330500</t>
  </si>
  <si>
    <t>HL383305</t>
  </si>
  <si>
    <t>肱动脉修复术</t>
  </si>
  <si>
    <t>每根血管</t>
  </si>
  <si>
    <t>003308040500000-HL38330501</t>
  </si>
  <si>
    <t>肱动脉修复术(六岁及以下)</t>
  </si>
  <si>
    <t>153202000000001-HL58720300</t>
  </si>
  <si>
    <t>HL587203</t>
  </si>
  <si>
    <t>经皮穿刺肢体动/静脉血栓抽吸术</t>
  </si>
  <si>
    <t>001204000040000-HL94820100</t>
  </si>
  <si>
    <t>HL948201</t>
  </si>
  <si>
    <t>动脉内高压注射</t>
  </si>
  <si>
    <t>001204000040000-HL94820101</t>
  </si>
  <si>
    <t>动脉内高压注射(六岁及以下)</t>
  </si>
  <si>
    <t>003202000040000-HL94820200</t>
  </si>
  <si>
    <t>HL948202</t>
  </si>
  <si>
    <t>经皮动脉内灌注化疗术</t>
  </si>
  <si>
    <t>003202000040000-HL94820201</t>
  </si>
  <si>
    <t>经皮动脉内灌注化疗术（恒温热灌注加收）</t>
  </si>
  <si>
    <t>001204000120000-HL96220200</t>
  </si>
  <si>
    <t>HL962202</t>
  </si>
  <si>
    <t>外周动脉穿刺置管术</t>
  </si>
  <si>
    <t>001204000120000-HL96220201</t>
  </si>
  <si>
    <t>外周动脉穿刺置管术(六岁及以下)</t>
  </si>
  <si>
    <t>003202000070000-HLA5920200</t>
  </si>
  <si>
    <t>HLA59202</t>
  </si>
  <si>
    <t>经皮穿刺支气管动脉栓塞术</t>
  </si>
  <si>
    <t>003202000080000-HLA7220100</t>
  </si>
  <si>
    <t>HLA72201</t>
  </si>
  <si>
    <t>经皮穿刺肺动脉内溶栓术</t>
  </si>
  <si>
    <t>003205000090000-HLB0590100</t>
  </si>
  <si>
    <t>HLB05901</t>
  </si>
  <si>
    <t>主动脉内球囊反搏(IABP)运行监测</t>
  </si>
  <si>
    <t>003308030230000-HLB6290100</t>
  </si>
  <si>
    <t>HLB62901</t>
  </si>
  <si>
    <t>主动脉内球囊反搏安装术</t>
  </si>
  <si>
    <t>003308040710000-HLB8021100</t>
  </si>
  <si>
    <t>HLB80211</t>
  </si>
  <si>
    <t>N1区主动脉夹层腔内隔绝术</t>
  </si>
  <si>
    <t>003308040710000-HLB8021102</t>
  </si>
  <si>
    <t>N1区主动脉夹层腔内隔绝术（髂总动脉入路）加收</t>
  </si>
  <si>
    <t>003308040710000-HLB8021103</t>
  </si>
  <si>
    <t>N1区主动脉夹层腔内隔绝术（腹主动脉入路）加收</t>
  </si>
  <si>
    <t>003302030070000-HLF6530300</t>
  </si>
  <si>
    <t>HLF65303</t>
  </si>
  <si>
    <t>外翻式颈动脉内膜剥脱术</t>
  </si>
  <si>
    <t>003202000090000-HLF8020400</t>
  </si>
  <si>
    <t>HLF80204</t>
  </si>
  <si>
    <t>经皮穿刺颈动脉球囊成形术</t>
  </si>
  <si>
    <t>003202000090000-HLF8020401</t>
  </si>
  <si>
    <t>经皮穿刺颈动脉球囊成型加支架置入术加收</t>
  </si>
  <si>
    <t>003308040050000-HLF8930100</t>
  </si>
  <si>
    <t>HLF89301</t>
  </si>
  <si>
    <t>颈动脉重建术</t>
  </si>
  <si>
    <t>003308040690000-HLK8020800</t>
  </si>
  <si>
    <t>HLK80208</t>
  </si>
  <si>
    <t>腹主动脉瘤腔内隔绝术+髂内动脉重建</t>
  </si>
  <si>
    <t>003202000070000-HLM5920200</t>
  </si>
  <si>
    <t>HLM59202</t>
  </si>
  <si>
    <t>经皮穿刺胃左动脉栓塞术</t>
  </si>
  <si>
    <t>003203000020000-HLP5910100</t>
  </si>
  <si>
    <t>HLP59101</t>
  </si>
  <si>
    <t>经皮肝动脉栓塞术</t>
  </si>
  <si>
    <t>003202000040000-HLP6220100</t>
  </si>
  <si>
    <t>HLP62201</t>
  </si>
  <si>
    <t>经皮穿刺肝动脉置管术</t>
  </si>
  <si>
    <t>003202000070000-HLQ5920200</t>
  </si>
  <si>
    <t>HLQ59202</t>
  </si>
  <si>
    <t>经皮穿刺肝固有动脉栓塞术</t>
  </si>
  <si>
    <t>003202000070000-HLR5920100</t>
  </si>
  <si>
    <t>HLR59201</t>
  </si>
  <si>
    <t>经皮穿刺胃十二指肠动脉栓塞术</t>
  </si>
  <si>
    <t>003202000070000-HLS5920200</t>
  </si>
  <si>
    <t>HLS59202</t>
  </si>
  <si>
    <t>经皮穿刺脾动脉栓塞术</t>
  </si>
  <si>
    <t>003202000080000-HLT6520100</t>
  </si>
  <si>
    <t>HLT65201</t>
  </si>
  <si>
    <t>经皮穿刺肠系膜上动脉内血栓抽吸术</t>
  </si>
  <si>
    <t>003308040130000-HLT6530100</t>
  </si>
  <si>
    <t>HLT65301</t>
  </si>
  <si>
    <t>肠系膜上动脉取栓术</t>
  </si>
  <si>
    <t>003202000070000-HLU5920200</t>
  </si>
  <si>
    <t>HLU59202</t>
  </si>
  <si>
    <t>经皮穿刺肠系膜下动脉栓塞术</t>
  </si>
  <si>
    <t>003202000070000-HLW5920200</t>
  </si>
  <si>
    <t>HLW59202</t>
  </si>
  <si>
    <t>经皮穿刺肾动脉栓塞术</t>
  </si>
  <si>
    <t>003202000070000-HLX5920100</t>
  </si>
  <si>
    <t>HLX59201</t>
  </si>
  <si>
    <t>经皮穿刺子宫动脉栓塞术</t>
  </si>
  <si>
    <t>003114000310000-HM44820100</t>
  </si>
  <si>
    <t>HM448201</t>
  </si>
  <si>
    <t>下肢曲张浅静脉硬化剂治疗</t>
  </si>
  <si>
    <t>003114000310000-HM54820100</t>
  </si>
  <si>
    <t>HM548201</t>
  </si>
  <si>
    <t>大隐静脉硬化剂注射治疗</t>
  </si>
  <si>
    <t>003308040700000-HM55930100</t>
  </si>
  <si>
    <t>HM559301</t>
  </si>
  <si>
    <t>大隐静脉腔内激光闭合术</t>
  </si>
  <si>
    <t>003308040620000-HM57330100</t>
  </si>
  <si>
    <t>HM573301</t>
  </si>
  <si>
    <t>大隐静脉高位结扎＋剥脱术</t>
  </si>
  <si>
    <t>003308040430000-HM865301a0</t>
  </si>
  <si>
    <t>HM865301a</t>
  </si>
  <si>
    <t>肢体动脉切开取栓术</t>
  </si>
  <si>
    <t>每切口</t>
  </si>
  <si>
    <t>003308040430001-HM865301a1</t>
  </si>
  <si>
    <t>肢体动脉切开取栓术(每增加1个切口加收)</t>
  </si>
  <si>
    <t>003201000080000-HM87220300</t>
  </si>
  <si>
    <t>HM872203</t>
  </si>
  <si>
    <t>经皮穿刺静脉内插管溶栓术</t>
  </si>
  <si>
    <t>003201000040000-HM88020200</t>
  </si>
  <si>
    <t>HM880202</t>
  </si>
  <si>
    <t>经皮穿刺静脉球囊扩张术</t>
  </si>
  <si>
    <t>003201000040000-HM88020201</t>
  </si>
  <si>
    <t>经皮穿刺静脉球囊扩张术（支架置入术）加收</t>
  </si>
  <si>
    <t>003309000150000-HM97330400</t>
  </si>
  <si>
    <t>HM973304</t>
  </si>
  <si>
    <t>血管球瘤切除术</t>
  </si>
  <si>
    <t>003309000150000-HM97330401</t>
  </si>
  <si>
    <t>血管球瘤切除术(六岁及以下)</t>
  </si>
  <si>
    <t>003308040540000-HM98330200</t>
  </si>
  <si>
    <t>HM983302</t>
  </si>
  <si>
    <t>自体动静脉内瘘成形术</t>
  </si>
  <si>
    <t>003201000120000-HMB6520100</t>
  </si>
  <si>
    <t>HMB65201</t>
  </si>
  <si>
    <t>经皮穿刺上腔静脉内血管异物取出术</t>
  </si>
  <si>
    <t>003201000030000-HML6220100</t>
  </si>
  <si>
    <t>HML62201</t>
  </si>
  <si>
    <t>经皮穿刺下腔静脉滤器置入术</t>
  </si>
  <si>
    <t>003201000030000-HML6420100</t>
  </si>
  <si>
    <t>HML64201</t>
  </si>
  <si>
    <t>经皮穿刺下腔静脉滤器取出术</t>
  </si>
  <si>
    <t>003109010070000-HMS4860300</t>
  </si>
  <si>
    <t>HMS48603</t>
  </si>
  <si>
    <t>经电子内镜食管/胃底静脉曲张注射治疗</t>
  </si>
  <si>
    <t>003109010070000-HMS5960200</t>
  </si>
  <si>
    <t>HMS59602</t>
  </si>
  <si>
    <t>经电子内镜食管静脉曲张套扎治疗</t>
  </si>
  <si>
    <t>003309000170000-HNB8330100</t>
  </si>
  <si>
    <t>HNB83301</t>
  </si>
  <si>
    <t>脾修补术</t>
  </si>
  <si>
    <t>003309000170000-HNB8330101</t>
  </si>
  <si>
    <t>脾修补术(六岁及以下)</t>
  </si>
  <si>
    <t>003109020060000-HPB4660200</t>
  </si>
  <si>
    <t>HPB46602</t>
  </si>
  <si>
    <t>经电子内镜上消化道出血治疗</t>
  </si>
  <si>
    <t>003109020060000-HPB4660201</t>
  </si>
  <si>
    <t>经电子内镜上消化道出血治疗(六岁及以下)</t>
  </si>
  <si>
    <t>003109020060000-HPB6560100</t>
  </si>
  <si>
    <t>HPB65601</t>
  </si>
  <si>
    <t>经电子内镜食管胃十二指肠黏膜剥离术(ESD)</t>
  </si>
  <si>
    <t>003109020060000-HPB6560101</t>
  </si>
  <si>
    <t>经电子内镜食管胃十二指肠黏膜剥离术(ESD)(六岁及以下)</t>
  </si>
  <si>
    <t>003109020060000-HPB7260200</t>
  </si>
  <si>
    <t>HPB72602</t>
  </si>
  <si>
    <t>经电子内镜食管胃十二指肠息肉氩离子凝固术</t>
  </si>
  <si>
    <t>003109020060000-HPB7260201</t>
  </si>
  <si>
    <t>经电子内镜食管胃十二指肠息肉氩离子凝固术(六岁及以下)</t>
  </si>
  <si>
    <t>003109020060000-HPB7260202</t>
  </si>
  <si>
    <t>经电子内镜食管胃十二指肠息肉氩离子凝固术1个息肉以上加收</t>
  </si>
  <si>
    <t>003109010060000-HPC6260100</t>
  </si>
  <si>
    <t>HPC62601</t>
  </si>
  <si>
    <t>经电子内镜食管支架置入术</t>
  </si>
  <si>
    <t>003109010060000-HPC6260101</t>
  </si>
  <si>
    <t>经电子内镜食管支架置入术(六岁及以下)</t>
  </si>
  <si>
    <t>003109010050000-HPC6560300</t>
  </si>
  <si>
    <t>HPC65603</t>
  </si>
  <si>
    <t>经电子内镜食管异物取出术</t>
  </si>
  <si>
    <t>003109010050000-HPC6560301</t>
  </si>
  <si>
    <t>经电子内镜食管异物取出术(六岁及以下)</t>
  </si>
  <si>
    <t>003109010080000-HPC8060100</t>
  </si>
  <si>
    <t>HPC80601</t>
  </si>
  <si>
    <t>经电子内镜食管狭窄扩张术</t>
  </si>
  <si>
    <t>003109010080000-HPC8060101</t>
  </si>
  <si>
    <t>经电子内镜食管狭窄扩张术(六岁及以下)</t>
  </si>
  <si>
    <t>003310010110000-HPC8631300</t>
  </si>
  <si>
    <t>HPC86313</t>
  </si>
  <si>
    <t>食管癌三切口切除胃代食管颈部吻合术</t>
  </si>
  <si>
    <t>003109020080000-HPD6560400</t>
  </si>
  <si>
    <t>HPD65604</t>
  </si>
  <si>
    <t>经电子内镜胃石碎石取石术</t>
  </si>
  <si>
    <t>003109020080000-HPD6560401</t>
  </si>
  <si>
    <t>经电子内镜胃石碎石取石术(六岁及以下)</t>
  </si>
  <si>
    <t>003310020030000-HPD7330100</t>
  </si>
  <si>
    <t>HPD73301</t>
  </si>
  <si>
    <t>胃部分切除术</t>
  </si>
  <si>
    <t>003310020030000-HPD7330101</t>
  </si>
  <si>
    <t>胃部分切除术(六岁及以下)</t>
  </si>
  <si>
    <t>003310030170000-HPH5030100</t>
  </si>
  <si>
    <t>HPH50301</t>
  </si>
  <si>
    <t>肠造瘘术</t>
  </si>
  <si>
    <t>003310030170000-HPH5030101</t>
  </si>
  <si>
    <t>肠造瘘术(六岁及以下)</t>
  </si>
  <si>
    <t>003109010060000-HPH6240200</t>
  </si>
  <si>
    <t>HPH62402</t>
  </si>
  <si>
    <t>肠梗阻导管置入术</t>
  </si>
  <si>
    <t>003310040340000-HPH6530100</t>
  </si>
  <si>
    <t>HPH65301</t>
  </si>
  <si>
    <t>开腹排粪石术</t>
  </si>
  <si>
    <t>003310040340000-HPH6530101</t>
  </si>
  <si>
    <t>开腹排粪石术(六岁及以下)</t>
  </si>
  <si>
    <t>003310030110000-HPH7030100</t>
  </si>
  <si>
    <t>HPH70301</t>
  </si>
  <si>
    <t>肠造瘘还纳术</t>
  </si>
  <si>
    <t>003310030110000-HPH7030101</t>
  </si>
  <si>
    <t>肠造瘘还纳术(六岁及以下)</t>
  </si>
  <si>
    <t>003310060150000-HPK6460100</t>
  </si>
  <si>
    <t>HPK64601</t>
  </si>
  <si>
    <t>经内镜奥狄氏括约肌切开取石术(ECT)</t>
  </si>
  <si>
    <t>003310060150000-HPK6460101</t>
  </si>
  <si>
    <t>经内镜奥狄氏括约肌切开取石术(ECT)(六岁及以下)</t>
  </si>
  <si>
    <t>003310030220000-HPR7530200</t>
  </si>
  <si>
    <t>HPR75302</t>
  </si>
  <si>
    <t>坏疽性阑尾切除术</t>
  </si>
  <si>
    <t>003310030220000-HPR7530201</t>
  </si>
  <si>
    <t>坏疽性阑尾切除术(六岁及以下)</t>
  </si>
  <si>
    <t>003109030100000-HPS4660200</t>
  </si>
  <si>
    <t>HPS46602</t>
  </si>
  <si>
    <t>经电子内镜结肠黏膜出血治疗</t>
  </si>
  <si>
    <t>003109030100000-HPS4660201</t>
  </si>
  <si>
    <t>经电子内镜结肠黏膜出血治疗(六岁及以下)</t>
  </si>
  <si>
    <t>003310030210000-HPS7730200</t>
  </si>
  <si>
    <t>HPS77302</t>
  </si>
  <si>
    <t>扩大根治性结肠癌切除术</t>
  </si>
  <si>
    <t>003310040090000-HPU4530100</t>
  </si>
  <si>
    <t>HPU45301</t>
  </si>
  <si>
    <t>直肠肛门周围脓肿切开引流术</t>
  </si>
  <si>
    <t>003310040090000-HPU4530101</t>
  </si>
  <si>
    <t>直肠肛门周围脓肿切开引流术(六岁及以下)</t>
  </si>
  <si>
    <t>003310040150000-HPU7130100</t>
  </si>
  <si>
    <t>HPU71301</t>
  </si>
  <si>
    <t>直肠脱垂悬吊术</t>
  </si>
  <si>
    <t>003310040160000-HPU7140200</t>
  </si>
  <si>
    <t>HPU71402</t>
  </si>
  <si>
    <t>经肛门直肠脱垂手术(delorem手术)</t>
  </si>
  <si>
    <t>003109040060000-HPU7260100</t>
  </si>
  <si>
    <t>HPU72601</t>
  </si>
  <si>
    <t>经肛门镜直肠肛门冷冻治疗</t>
  </si>
  <si>
    <t>003109040060000-HPU7260101</t>
  </si>
  <si>
    <t>经肛门镜直肠肛门冷冻治疗(六岁及以下)</t>
  </si>
  <si>
    <t>003310040030000-HPU7360500</t>
  </si>
  <si>
    <t>HPU73605</t>
  </si>
  <si>
    <t>经内镜直肠良性肿物电凝切除术</t>
  </si>
  <si>
    <t>003310040030000-HPU7360501</t>
  </si>
  <si>
    <t>经内镜直肠良性肿物电凝切除术(六岁及以下)</t>
  </si>
  <si>
    <t>003310040250000-HPV5830200</t>
  </si>
  <si>
    <t>HPV58302</t>
  </si>
  <si>
    <t>肛门后正中括约肌切断术</t>
  </si>
  <si>
    <t>003310040250000-HPV5830201</t>
  </si>
  <si>
    <t>肛门后正中括约肌切断术(六岁及以下)</t>
  </si>
  <si>
    <t>003310040240000-HPV5960100</t>
  </si>
  <si>
    <t>HPV59601</t>
  </si>
  <si>
    <t>经肛门镜内痔套扎术</t>
  </si>
  <si>
    <t>004600000050000-HPV6530100</t>
  </si>
  <si>
    <t>HPV65301</t>
  </si>
  <si>
    <t>血栓性外痔切开取栓术</t>
  </si>
  <si>
    <t>003310040210000-HPV7330100</t>
  </si>
  <si>
    <t>HPV73301</t>
  </si>
  <si>
    <t>低位肛瘘切除术</t>
  </si>
  <si>
    <t>003310040210000-HPV7330101</t>
  </si>
  <si>
    <t>低位肛瘘切除术(六岁及以下)</t>
  </si>
  <si>
    <t>003310040220000-HPV7330200</t>
  </si>
  <si>
    <t>HPV73302</t>
  </si>
  <si>
    <t>高位肛瘘切除术</t>
  </si>
  <si>
    <t>003310040220000-HPV7330201</t>
  </si>
  <si>
    <t>高位肛瘘切除术(六岁及以下)</t>
  </si>
  <si>
    <t>003310040220000-HPV7330300</t>
  </si>
  <si>
    <t>HPV73303</t>
  </si>
  <si>
    <t>复杂肛瘘切除术</t>
  </si>
  <si>
    <t>003310040220000-HPV7330301</t>
  </si>
  <si>
    <t>复杂肛瘘切除术(六岁及以下)</t>
  </si>
  <si>
    <t>003310040200000-HPV7330400</t>
  </si>
  <si>
    <t>HPV73304</t>
  </si>
  <si>
    <t>肛裂切除术</t>
  </si>
  <si>
    <t>003310040200000-HPV7330401</t>
  </si>
  <si>
    <t>肛裂切除术(六岁及以下)</t>
  </si>
  <si>
    <t>004600000050000-HPV7330600</t>
  </si>
  <si>
    <t>HPV73306</t>
  </si>
  <si>
    <t>外痔切除术</t>
  </si>
  <si>
    <t>004600000050000-HPV7330601</t>
  </si>
  <si>
    <t>门诊手术室外痔切除术</t>
  </si>
  <si>
    <t>003310040210000-HPW7330500</t>
  </si>
  <si>
    <t>HPW73305</t>
  </si>
  <si>
    <t>低位肛周窦道切除术</t>
  </si>
  <si>
    <t>003310040210000-HPW7330501</t>
  </si>
  <si>
    <t>低位肛周窦道切除术(六岁及以下)</t>
  </si>
  <si>
    <t>003109050030000-HQA4510100</t>
  </si>
  <si>
    <t>HQA45101</t>
  </si>
  <si>
    <t>经皮肝囊肿穿刺引流术</t>
  </si>
  <si>
    <t>003109050080000-HQA4510200</t>
  </si>
  <si>
    <t>HQA45102</t>
  </si>
  <si>
    <t>经皮肝脓肿穿刺引流术</t>
  </si>
  <si>
    <t>003109050080000-HQA4510201</t>
  </si>
  <si>
    <t>经皮肝脓肿穿刺引流术(六岁及以下)</t>
  </si>
  <si>
    <t>003316020010000-HQA4530100</t>
  </si>
  <si>
    <t>HQA45301</t>
  </si>
  <si>
    <t>肝脓肿切开引流术</t>
  </si>
  <si>
    <t>003316020010000-HQA4530101</t>
  </si>
  <si>
    <t>肝脓肿切开引流术(六岁及以下)</t>
  </si>
  <si>
    <t>003310050060000-HQA7330300</t>
  </si>
  <si>
    <t>HQA73303</t>
  </si>
  <si>
    <t>肝囊肿开窗术</t>
  </si>
  <si>
    <t>003310050060000-HQA7330301</t>
  </si>
  <si>
    <t>肝囊肿开窗术(六岁及以下)</t>
  </si>
  <si>
    <t>003109050100000-HQE6310100</t>
  </si>
  <si>
    <t>HQE63101</t>
  </si>
  <si>
    <t>经皮经肝胆道引流管调管术</t>
  </si>
  <si>
    <t>003109050100000-HQE6310101</t>
  </si>
  <si>
    <t>经皮经肝胆道引流管调管术(六岁及以下)</t>
  </si>
  <si>
    <t>003109050160000-HQE6550100</t>
  </si>
  <si>
    <t>HQE65501</t>
  </si>
  <si>
    <t>经皮经肝胆道镜取石术</t>
  </si>
  <si>
    <t>003109050160000-HQE6550101</t>
  </si>
  <si>
    <t>经皮经肝胆道镜取石术(六岁及以下)</t>
  </si>
  <si>
    <t>003109050080000-HQK5010100</t>
  </si>
  <si>
    <t>HQK50101</t>
  </si>
  <si>
    <t>经皮胆囊穿刺造瘘术</t>
  </si>
  <si>
    <t>003310070190000-HQN4530300</t>
  </si>
  <si>
    <t>HQN45303</t>
  </si>
  <si>
    <t>坏死性胰腺炎清创引流术</t>
  </si>
  <si>
    <t>003310070070000-HQN7330500</t>
  </si>
  <si>
    <t>HQN73305</t>
  </si>
  <si>
    <t>胰体尾切除术</t>
  </si>
  <si>
    <t>003310080090000-HQR4510100</t>
  </si>
  <si>
    <t>HQR45101</t>
  </si>
  <si>
    <t>经皮腹壁肿块穿刺引流术</t>
  </si>
  <si>
    <t>003310080090000-HQR4510101</t>
  </si>
  <si>
    <t>经皮腹壁肿块穿刺引流术(六岁及以下)</t>
  </si>
  <si>
    <t>003310080010000-HQS8330100</t>
  </si>
  <si>
    <t>HQS83301</t>
  </si>
  <si>
    <t>腹股沟疝修补术</t>
  </si>
  <si>
    <t>003310080010000-HQS8330101</t>
  </si>
  <si>
    <t>腹股沟疝修补术(六岁及以下)</t>
  </si>
  <si>
    <t>003109050010000-HQT4510300</t>
  </si>
  <si>
    <t>HQT45103</t>
  </si>
  <si>
    <t>经皮腹腔积液穿刺引流术</t>
  </si>
  <si>
    <t>003109050010000-HQT4510301</t>
  </si>
  <si>
    <t>经皮腹腔积液穿刺引流术(六岁及以下)</t>
  </si>
  <si>
    <t>003109050010000-HQT4810300</t>
  </si>
  <si>
    <t>HQT48103</t>
  </si>
  <si>
    <t>经皮腹腔穿刺注药术</t>
  </si>
  <si>
    <t>003109050010000-HQT4810301</t>
  </si>
  <si>
    <t>经皮腹腔穿刺注药术(六岁及以下)</t>
  </si>
  <si>
    <t>003106040040000-HQT4810400</t>
  </si>
  <si>
    <t>HQT48104</t>
  </si>
  <si>
    <t>人工气腹术</t>
  </si>
  <si>
    <t>003106040040000-HQT4810401</t>
  </si>
  <si>
    <t>人工气腹术(六岁及以下)</t>
  </si>
  <si>
    <t>003310080120000-HQT7330200</t>
  </si>
  <si>
    <t>HQT73302</t>
  </si>
  <si>
    <t>腹腔内肿物切除术</t>
  </si>
  <si>
    <t>003310080120000-HQT7330201</t>
  </si>
  <si>
    <t>腹腔内肿物切除术(六岁及以下)</t>
  </si>
  <si>
    <t>003110000190000-HRB6550600</t>
  </si>
  <si>
    <t>HRB65506</t>
  </si>
  <si>
    <t>经皮肾镜超声碎石取石术</t>
  </si>
  <si>
    <t>003110000290000-HRF4830100</t>
  </si>
  <si>
    <t>HRF48301</t>
  </si>
  <si>
    <t>输尿管冲洗</t>
  </si>
  <si>
    <t>003110000270000-HRF6460200</t>
  </si>
  <si>
    <t>HRF64602</t>
  </si>
  <si>
    <t>经膀胱镜输尿管支架取出术</t>
  </si>
  <si>
    <t>003110000260000-HRF6560700</t>
  </si>
  <si>
    <t>HRF65607</t>
  </si>
  <si>
    <t>经尿道输尿管镜气压弹道碎石取石术</t>
  </si>
  <si>
    <t>003110000240000-HRF8060200</t>
  </si>
  <si>
    <t>HRF80602</t>
  </si>
  <si>
    <t>经电子膀胱镜输尿管扩张术</t>
  </si>
  <si>
    <t>003110000310000-HRG4840100</t>
  </si>
  <si>
    <t>HRG48401</t>
  </si>
  <si>
    <t>膀胱灌注</t>
  </si>
  <si>
    <t>003110000330000-HRG5030100</t>
  </si>
  <si>
    <t>HRG50301</t>
  </si>
  <si>
    <t>膀胱穿刺造瘘术</t>
  </si>
  <si>
    <t>003311030270000-HRG6560400</t>
  </si>
  <si>
    <t>HRG65604</t>
  </si>
  <si>
    <t>经尿道气压弹道膀胱碎石取石术</t>
  </si>
  <si>
    <t>003110000360000-HRJ8030100</t>
  </si>
  <si>
    <t>HRJ80301</t>
  </si>
  <si>
    <t>尿道狭窄扩张术</t>
  </si>
  <si>
    <t>003312020060000-HSB7030100</t>
  </si>
  <si>
    <t>HSB70301</t>
  </si>
  <si>
    <t>睾丸鞘膜翻转术</t>
  </si>
  <si>
    <t>003312020060000-HSB7030101</t>
  </si>
  <si>
    <t>睾丸鞘膜翻转术(六岁及以下)</t>
  </si>
  <si>
    <t>003312020100000-HSB7130100</t>
  </si>
  <si>
    <t>HSB71301</t>
  </si>
  <si>
    <t>睾丸固定术</t>
  </si>
  <si>
    <t>003312020100000-HSB7130101</t>
  </si>
  <si>
    <t>睾丸固定术(六岁及以下)</t>
  </si>
  <si>
    <t>003312030010000-HSD7330100</t>
  </si>
  <si>
    <t>HSD73301</t>
  </si>
  <si>
    <t>附睾切除术</t>
  </si>
  <si>
    <t>003312030010000-HSD7330101</t>
  </si>
  <si>
    <t>附睾切除术(六岁及以下)</t>
  </si>
  <si>
    <t>003312030060000-HSH5930100</t>
  </si>
  <si>
    <t>HSH59301</t>
  </si>
  <si>
    <t>精索静脉结扎术</t>
  </si>
  <si>
    <t>003312030060000-HSH5930101</t>
  </si>
  <si>
    <t>精索静脉结扎术(六岁及以下)</t>
  </si>
  <si>
    <t>003312010060000-HSK7260100</t>
  </si>
  <si>
    <t>HSK72601</t>
  </si>
  <si>
    <t>经尿道膀胱镜前列腺汽化术</t>
  </si>
  <si>
    <t>003312010060000-HSK7360100</t>
  </si>
  <si>
    <t>HSK73601</t>
  </si>
  <si>
    <t>经尿道膀胱镜前列腺电切术</t>
  </si>
  <si>
    <t>003312010070000-HSK8040100</t>
  </si>
  <si>
    <t>HSK80401</t>
  </si>
  <si>
    <t>经尿道前列腺气囊扩张术</t>
  </si>
  <si>
    <t>003312040130000-HSN8330400</t>
  </si>
  <si>
    <t>HSN83304</t>
  </si>
  <si>
    <t>阴茎阴囊粘连矫治术</t>
  </si>
  <si>
    <t>003312040130000-HSN8330401</t>
  </si>
  <si>
    <t>阴茎阴囊粘连矫治术(六岁及以下)</t>
  </si>
  <si>
    <t>003313010080000-HTB7330500</t>
  </si>
  <si>
    <t>HTB73305</t>
  </si>
  <si>
    <t>经腹单侧卵巢输卵管切除术</t>
  </si>
  <si>
    <t>003313010080000-HTB7330502</t>
  </si>
  <si>
    <t>经腹单侧卵巢输卵管切除术（妊娠期）加收</t>
  </si>
  <si>
    <t>003313020060000-HTC4860100</t>
  </si>
  <si>
    <t>HTC48601</t>
  </si>
  <si>
    <t>腹腔镜辅助下输卵管镜插管通水术</t>
  </si>
  <si>
    <t>003313010020000-HTC7330100</t>
  </si>
  <si>
    <t>HTC73301</t>
  </si>
  <si>
    <t>经腹单侧输卵管系膜囊肿剥除术</t>
  </si>
  <si>
    <t>003313010020000-HTC7330101</t>
  </si>
  <si>
    <t>经腹单侧输卵管系膜囊肿剥除术（妊娠期）加收</t>
  </si>
  <si>
    <t>003313030290000-HTF7340100</t>
  </si>
  <si>
    <t>HTF73401</t>
  </si>
  <si>
    <t>经阴道黏膜下肌瘤切除术</t>
  </si>
  <si>
    <t>003112010090000-HTG4840100</t>
  </si>
  <si>
    <t>HTG48401</t>
  </si>
  <si>
    <t>宫颈注射</t>
  </si>
  <si>
    <t>003313030040000-HTG7340100</t>
  </si>
  <si>
    <t>HTG73401</t>
  </si>
  <si>
    <t>宫颈锥形切除术</t>
  </si>
  <si>
    <t>003313030010000-HTG7340400</t>
  </si>
  <si>
    <t>HTG73404</t>
  </si>
  <si>
    <t>宫颈息肉切除术</t>
  </si>
  <si>
    <t>003313030010000-HTG7340402</t>
  </si>
  <si>
    <t>宫颈息肉切除术（妊娠期）加收</t>
  </si>
  <si>
    <t>003313030050000-HTG7340500</t>
  </si>
  <si>
    <t>HTG73405</t>
  </si>
  <si>
    <t>宫颈环形电切术</t>
  </si>
  <si>
    <t>003112010100000-HTG8040100</t>
  </si>
  <si>
    <t>HTG80401</t>
  </si>
  <si>
    <t>宫颈扩张术</t>
  </si>
  <si>
    <t>003313030150000-HTK7530100</t>
  </si>
  <si>
    <t>HTK75301</t>
  </si>
  <si>
    <t>经腹全子宫+单附件切除术</t>
  </si>
  <si>
    <t>003313030150000-HTK7530200</t>
  </si>
  <si>
    <t>HTK75302</t>
  </si>
  <si>
    <t>经腹全子宫+双附件切除术</t>
  </si>
  <si>
    <t>003313030130000-HTK7540200</t>
  </si>
  <si>
    <t>HTK75402</t>
  </si>
  <si>
    <t>经阴道全子宫+双附件切除术</t>
  </si>
  <si>
    <t>003313030130000-HTK7540202</t>
  </si>
  <si>
    <t>经阴道全子宫+双附件切除术8周以上加收</t>
  </si>
  <si>
    <t>003313040030000-HTL8040100</t>
  </si>
  <si>
    <t>HTL80401</t>
  </si>
  <si>
    <t>阴道狭窄扩张术</t>
  </si>
  <si>
    <t>003313040110000-HTM7040100</t>
  </si>
  <si>
    <t>HTM70401</t>
  </si>
  <si>
    <t>阴道前壁修补术</t>
  </si>
  <si>
    <t>003313040110000-HTM7040300</t>
  </si>
  <si>
    <t>HTM70403</t>
  </si>
  <si>
    <t>阴道前后壁修补术</t>
  </si>
  <si>
    <t>003313050050000-HTR7370100</t>
  </si>
  <si>
    <t>HTR73701</t>
  </si>
  <si>
    <t>外阴良性肿瘤切除术</t>
  </si>
  <si>
    <t>003313050050000-HTR7370101</t>
  </si>
  <si>
    <t>外阴良性肿瘤切除术(六岁及以下)</t>
  </si>
  <si>
    <t>003313050080000-HTR7370200</t>
  </si>
  <si>
    <t>HTR73702</t>
  </si>
  <si>
    <t>单纯性外阴切除术</t>
  </si>
  <si>
    <t>003112010490000-HTZ6230100</t>
  </si>
  <si>
    <t>HTZ62301</t>
  </si>
  <si>
    <t>避孕药皮下埋置术</t>
  </si>
  <si>
    <t>003112010490000-HTZ6430100</t>
  </si>
  <si>
    <t>HTZ64301</t>
  </si>
  <si>
    <t>避孕药皮下取出术</t>
  </si>
  <si>
    <t>003112010510000-HUL6540100</t>
  </si>
  <si>
    <t>HUL65401</t>
  </si>
  <si>
    <t>产后刮宫术</t>
  </si>
  <si>
    <t>003314000140000-HUL7330200</t>
  </si>
  <si>
    <t>HUL73302</t>
  </si>
  <si>
    <t>产后子宫次全切术</t>
  </si>
  <si>
    <t>003315010030000-HVG7330200</t>
  </si>
  <si>
    <t>HVG73302</t>
  </si>
  <si>
    <t>后路颈椎旁软组织肿瘤切除术</t>
  </si>
  <si>
    <t>003315010030000-HVG7330202</t>
  </si>
  <si>
    <t>后路颈椎旁软组织肿瘤切除术3厘米以上加收</t>
  </si>
  <si>
    <t>003315010270000-HVH7130900</t>
  </si>
  <si>
    <t>HVH71309</t>
  </si>
  <si>
    <t>后路颈椎寰枢侧块关节植骨融合内固定术</t>
  </si>
  <si>
    <t>003315010270000-HVH7130901</t>
  </si>
  <si>
    <t>后路颈椎寰枢侧块关节植骨融合内固定术(六岁及以下)</t>
  </si>
  <si>
    <t>003315010580000-HVU7210600</t>
  </si>
  <si>
    <t>HVU72106</t>
  </si>
  <si>
    <t>经皮穿刺医用臭氧腰椎间盘髓核消融术</t>
  </si>
  <si>
    <t>每椎间盘</t>
  </si>
  <si>
    <t>003315010580000-HVU7210602</t>
  </si>
  <si>
    <t>经皮穿刺医用臭氧腰椎间盘髓核消融术1节椎间盘以上加收</t>
  </si>
  <si>
    <t>003315010300000-HVU7330200</t>
  </si>
  <si>
    <t>HVU73302</t>
  </si>
  <si>
    <t>侧前入路腰椎间盘切除植骨融合内固定术</t>
  </si>
  <si>
    <t>003315010300000-HVU7330202</t>
  </si>
  <si>
    <t>侧前入路腰椎间盘切除植骨融合内固定术2节加收</t>
  </si>
  <si>
    <t>003315210180000-HW17330100</t>
  </si>
  <si>
    <t>HW173301</t>
  </si>
  <si>
    <t>掌腱膜部分切除术</t>
  </si>
  <si>
    <t>003315210180000-HW17330101</t>
  </si>
  <si>
    <t>掌腱膜部分切除术(六岁及以下)</t>
  </si>
  <si>
    <t>003316030340000-HW25830200</t>
  </si>
  <si>
    <t>HW258302</t>
  </si>
  <si>
    <t>冻伤指/趾截除术</t>
  </si>
  <si>
    <t>每指/趾</t>
  </si>
  <si>
    <t>003316030340000-HW25830201</t>
  </si>
  <si>
    <t>冻伤指/趾截除术(六岁及以下)</t>
  </si>
  <si>
    <t>003316030340000-HW25830202</t>
  </si>
  <si>
    <t>冻伤指/趾截除术1指/趾以上加收</t>
  </si>
  <si>
    <t>003315190080000-HW27330100</t>
  </si>
  <si>
    <t>HW273301</t>
  </si>
  <si>
    <t>多指/趾切除矫形术</t>
  </si>
  <si>
    <t>003315190080000-HW27330101</t>
  </si>
  <si>
    <t>多指/趾切除矫形术(六岁及以下)</t>
  </si>
  <si>
    <t>003315190080000-HW27330102</t>
  </si>
  <si>
    <t>多指/趾切除矫形术1指/趾以上加收</t>
  </si>
  <si>
    <t>003315210030000-HW28130100</t>
  </si>
  <si>
    <t>HW281301</t>
  </si>
  <si>
    <t>手指/足趾清创短缩缝合术</t>
  </si>
  <si>
    <t>003315210030000-HW28130101</t>
  </si>
  <si>
    <t>手指/足趾清创短缩缝合术(六岁及以下)</t>
  </si>
  <si>
    <t>003315210030000-HW28130102</t>
  </si>
  <si>
    <t>手指/足趾清创短缩缝合术1指/趾以上加收</t>
  </si>
  <si>
    <t>003315130030000-HW28330200</t>
  </si>
  <si>
    <t>HW283302</t>
  </si>
  <si>
    <t>指/趾残端修整术</t>
  </si>
  <si>
    <t>003315130030000-HW28330201</t>
  </si>
  <si>
    <t>指/趾残端修整术(六岁及以下)</t>
  </si>
  <si>
    <t>003315130030000-HW28330202</t>
  </si>
  <si>
    <t>指/趾残端修整术1指/趾以上加收</t>
  </si>
  <si>
    <t>003315190170000-HW48330100</t>
  </si>
  <si>
    <t>HW483301</t>
  </si>
  <si>
    <t>掌指关节成形术</t>
  </si>
  <si>
    <t>每关节</t>
  </si>
  <si>
    <t>003315190170000-HW48330101</t>
  </si>
  <si>
    <t>掌指关节成形术(六岁及以下)</t>
  </si>
  <si>
    <t>003315050010000-HWB7030100</t>
  </si>
  <si>
    <t>HWB70301</t>
  </si>
  <si>
    <t>锁骨骨折切开复位内固定术</t>
  </si>
  <si>
    <t>003315050010000-HWB7030101</t>
  </si>
  <si>
    <t>锁骨骨折切开复位内固定术(六岁及以下)</t>
  </si>
  <si>
    <t>003315210100000-HWC8350200</t>
  </si>
  <si>
    <t>HWC83502</t>
  </si>
  <si>
    <t>关节镜下肩峰成形术</t>
  </si>
  <si>
    <t>003315210100000-HWC8350201</t>
  </si>
  <si>
    <t>关节镜下肩峰成形术(六岁及以下)</t>
  </si>
  <si>
    <t>003315220080000-HWE8330300</t>
  </si>
  <si>
    <t>HWE83303</t>
  </si>
  <si>
    <t>肩袖损伤修补术</t>
  </si>
  <si>
    <t>003315220080000-HWE8330301</t>
  </si>
  <si>
    <t>肩袖损伤修补术(六岁及以下)</t>
  </si>
  <si>
    <t>003315060200700-HWG7350400</t>
  </si>
  <si>
    <t>HWG73504</t>
  </si>
  <si>
    <t>关节镜下肩关节病灶清理术</t>
  </si>
  <si>
    <t>003315060200700-HWG7350401</t>
  </si>
  <si>
    <t>关节镜下肩关节病灶清理术(六岁及以下)</t>
  </si>
  <si>
    <t>003315050020000-HWH7031100</t>
  </si>
  <si>
    <t>HWH70311</t>
  </si>
  <si>
    <t>陈旧肱骨干骨折切开复位钢板螺丝钉内固定术</t>
  </si>
  <si>
    <t>003315050020000-HWH7031101</t>
  </si>
  <si>
    <t>陈旧肱骨干骨折切开复位钢板螺丝钉内固定术(六岁及以下)</t>
  </si>
  <si>
    <t>003315050020000-HWH7031102</t>
  </si>
  <si>
    <t>陈旧肱骨干粉碎性骨折切开复位钢板螺丝钉内固定术</t>
  </si>
  <si>
    <t>003315050030000-HWH7031200</t>
  </si>
  <si>
    <t>HWH70312</t>
  </si>
  <si>
    <t>肱骨干骨折闭合复位外固定架固定杆固定术</t>
  </si>
  <si>
    <t>003315050030000-HWH7031201</t>
  </si>
  <si>
    <t>肱骨干骨折闭合复位外固定架固定杆固定术(六岁及以下)</t>
  </si>
  <si>
    <t>003315050030000-HWH7031202</t>
  </si>
  <si>
    <t>肱骨干粉碎性骨折闭合复位外固定架固定杆固定术</t>
  </si>
  <si>
    <t>003315050030000-HWH7031600</t>
  </si>
  <si>
    <t>HWH70316</t>
  </si>
  <si>
    <t>肱骨干骨折切开复位外固定架固定杆固定术</t>
  </si>
  <si>
    <t>003315050030000-HWH7031601</t>
  </si>
  <si>
    <t>肱骨干骨折切开复位外固定架固定杆固定术(六岁及以下)</t>
  </si>
  <si>
    <t>003315050030000-HWH7031602</t>
  </si>
  <si>
    <t>肱骨干粉碎性骨折切开复位外固定架固定杆固定术</t>
  </si>
  <si>
    <t>003315050040000-HWH7032600</t>
  </si>
  <si>
    <t>HWH70326</t>
  </si>
  <si>
    <t>陈旧肱骨髁间骨折切开复位内固定术</t>
  </si>
  <si>
    <t>003315050040000-HWH7032601</t>
  </si>
  <si>
    <t>陈旧肱骨髁间骨折切开复位内固定术(六岁及以下)</t>
  </si>
  <si>
    <t>003315050040000-HWH7032602</t>
  </si>
  <si>
    <t>陈旧肱骨髁间粉碎性骨折切开复位内固定术</t>
  </si>
  <si>
    <t>003315050100000-HWM7030500</t>
  </si>
  <si>
    <t>HWM70305</t>
  </si>
  <si>
    <t>尺骨干骨折闭合复位髓内针内固定术</t>
  </si>
  <si>
    <t>003315050100000-HWM7030501</t>
  </si>
  <si>
    <t>尺骨干骨折闭合复位髓内针内固定术(六岁及以下)</t>
  </si>
  <si>
    <t>003315050100000-HWM7030900</t>
  </si>
  <si>
    <t>HWM70309</t>
  </si>
  <si>
    <t>尺骨干骨折切开复位内固定术</t>
  </si>
  <si>
    <t>003315050100000-HWM7030901</t>
  </si>
  <si>
    <t>尺骨干骨折切开复位内固定术(六岁及以下)</t>
  </si>
  <si>
    <t>003315050100000-HWM7030902</t>
  </si>
  <si>
    <t>尺骨干粉碎性骨折切开复位内固定术</t>
  </si>
  <si>
    <t>003315050100000-HWM7031000</t>
  </si>
  <si>
    <t>HWM70310</t>
  </si>
  <si>
    <t>陈旧尺骨干骨折切开复位内固定术</t>
  </si>
  <si>
    <t>003315050100000-HWM7031001</t>
  </si>
  <si>
    <t>陈旧尺骨干骨折切开复位内固定术(六岁及以下)</t>
  </si>
  <si>
    <t>003315050100000-HWN7030500</t>
  </si>
  <si>
    <t>HWN70305</t>
  </si>
  <si>
    <t>桡骨干骨折闭合复位髓内针内固定术</t>
  </si>
  <si>
    <t>003315050100000-HWN7030501</t>
  </si>
  <si>
    <t>桡骨干骨折闭合复位髓内针内固定术(六岁及以下)</t>
  </si>
  <si>
    <t>003315050100000-HWN7030700</t>
  </si>
  <si>
    <t>HWN70307</t>
  </si>
  <si>
    <t>陈旧桡骨干骨折切开复位内固定术</t>
  </si>
  <si>
    <t>003315050100000-HWN7030701</t>
  </si>
  <si>
    <t>陈旧桡骨干骨折切开复位内固定术(六岁及以下)</t>
  </si>
  <si>
    <t>003315150010000-HWS7030100</t>
  </si>
  <si>
    <t>HWS70301</t>
  </si>
  <si>
    <t>掌/指骨骨折切开复位固定术</t>
  </si>
  <si>
    <t>每骨</t>
  </si>
  <si>
    <t>003315150010000-HWS7030101</t>
  </si>
  <si>
    <t>掌/指骨骨折切开复位固定术(六岁及以下)</t>
  </si>
  <si>
    <t>003315150010000-HWS7030102</t>
  </si>
  <si>
    <t>掌/指骨骨折切开复位固定术1骨以上加收</t>
  </si>
  <si>
    <t>003315200050000-HWU7330100</t>
  </si>
  <si>
    <t>HWU73301</t>
  </si>
  <si>
    <t>手/足部创面切除术</t>
  </si>
  <si>
    <t>003315200050000-HWU7330101</t>
  </si>
  <si>
    <t>手/足部创面切除术(六岁及以下)</t>
  </si>
  <si>
    <t>003315210090000-HWU8930100</t>
  </si>
  <si>
    <t>HWU89301</t>
  </si>
  <si>
    <t>指(趾)/腕屈/伸肌腱止点重建术</t>
  </si>
  <si>
    <t>条</t>
  </si>
  <si>
    <t>003315210090000-HWU8930101</t>
  </si>
  <si>
    <t>指(趾)/腕屈/伸肌腱止点重建术(六岁及以下)</t>
  </si>
  <si>
    <t>003315210090000-HWU8930102</t>
  </si>
  <si>
    <t>指(趾)/腕屈/伸肌腱止点重建术1条肌腱以上加收</t>
  </si>
  <si>
    <t>003315120150000-HX17330100</t>
  </si>
  <si>
    <t>HX173301</t>
  </si>
  <si>
    <t>跖骨头截骨术</t>
  </si>
  <si>
    <t>003315120150000-HX17330101</t>
  </si>
  <si>
    <t>跖骨头截骨术(六岁及以下)</t>
  </si>
  <si>
    <t>003315120150000-HX18330200</t>
  </si>
  <si>
    <t>HX183302</t>
  </si>
  <si>
    <t>跖趾骨截骨矫形术</t>
  </si>
  <si>
    <t>003315120150000-HX18330201</t>
  </si>
  <si>
    <t>跖趾骨截骨矫形术(六岁及以下)</t>
  </si>
  <si>
    <t>003315120150000-HX18330202</t>
  </si>
  <si>
    <t>跖趾骨截骨矫形术1骨以上加收</t>
  </si>
  <si>
    <t>003315050380000-HX37030100</t>
  </si>
  <si>
    <t>HX370301</t>
  </si>
  <si>
    <t>指骨/趾骨骨折闭合复位内固定术</t>
  </si>
  <si>
    <t>003315050380000-HX37030101</t>
  </si>
  <si>
    <t>指骨/趾骨骨折闭合复位内固定术(六岁及以下)</t>
  </si>
  <si>
    <t>003315050380000-HX37030102</t>
  </si>
  <si>
    <t>指骨/趾骨骨折闭合复位内固定术1指以上加收</t>
  </si>
  <si>
    <t>003315050380000-HX37030300</t>
  </si>
  <si>
    <t>HX370303</t>
  </si>
  <si>
    <t>趾骨骨折切开复位内固定术</t>
  </si>
  <si>
    <t>每趾</t>
  </si>
  <si>
    <t>003315050380000-HX37030301</t>
  </si>
  <si>
    <t>趾骨骨折切开复位内固定术(六岁及以下)</t>
  </si>
  <si>
    <t>003315050380000-HX37030302</t>
  </si>
  <si>
    <t>趾骨骨折切开复位内固定术1指以上加收</t>
  </si>
  <si>
    <t>003315230030000-HX67030100</t>
  </si>
  <si>
    <t>HX670301</t>
  </si>
  <si>
    <t>骨骼牵引术</t>
  </si>
  <si>
    <t>003315230030000-HX67030101</t>
  </si>
  <si>
    <t>骨骼牵引术(六岁及以下)</t>
  </si>
  <si>
    <t>004200000040000-HX67030400</t>
  </si>
  <si>
    <t>HX670304</t>
  </si>
  <si>
    <t>撕脱骨折切开复位内固定术</t>
  </si>
  <si>
    <t>004200000040000-HX67030401</t>
  </si>
  <si>
    <t>撕脱骨折切开复位内固定术(六岁及以下)</t>
  </si>
  <si>
    <t>003113000180000-HX67330500</t>
  </si>
  <si>
    <t>HX673305</t>
  </si>
  <si>
    <t>开放骨折清创术</t>
  </si>
  <si>
    <t>003113000180000-HX67330501</t>
  </si>
  <si>
    <t>开放骨折清创术(六岁及以下)</t>
  </si>
  <si>
    <t>003315030110000-HX67430300</t>
  </si>
  <si>
    <t>HX674303</t>
  </si>
  <si>
    <t>肢体骨与软组织肿瘤切除骨关节重建软组织修复术</t>
  </si>
  <si>
    <t>003315030110000-HX67430301</t>
  </si>
  <si>
    <t>肢体骨与软组织肿瘤切除骨关节重建软组织修复术(六岁及以下)</t>
  </si>
  <si>
    <t>003315030030000-HX67430400</t>
  </si>
  <si>
    <t>HX674304</t>
  </si>
  <si>
    <t>肢体骨与软组织肿瘤切除骨重建术</t>
  </si>
  <si>
    <t>003315030030000-HX67430401</t>
  </si>
  <si>
    <t>肢体骨与软组织肿瘤切除骨重建术(六岁及以下)</t>
  </si>
  <si>
    <t>003113000020000-HX74810100</t>
  </si>
  <si>
    <t>HX748101</t>
  </si>
  <si>
    <t>关节腔穿刺术</t>
  </si>
  <si>
    <t>003113000020000-HX74810101</t>
  </si>
  <si>
    <t>关节腔穿刺术(六岁及以下)</t>
  </si>
  <si>
    <t>003113000060000-HX84810100</t>
  </si>
  <si>
    <t>HX848101</t>
  </si>
  <si>
    <t>肌腱组织内封闭术</t>
  </si>
  <si>
    <t>003113000060000-HX84810101</t>
  </si>
  <si>
    <t>肌腱组织内封闭术(六岁及以下)</t>
  </si>
  <si>
    <t>003113000060000-HX84810200</t>
  </si>
  <si>
    <t>HX848102</t>
  </si>
  <si>
    <t>肌肉组织内封闭术</t>
  </si>
  <si>
    <t>003113000060000-HX84810201</t>
  </si>
  <si>
    <t>肌肉组织内封闭术(六岁及以下)</t>
  </si>
  <si>
    <t>003113000060000-HX84810400</t>
  </si>
  <si>
    <t>HX848104</t>
  </si>
  <si>
    <t>肌腱/韧带/周围神经旁注药治疗</t>
  </si>
  <si>
    <t>003113000060000-HX84810401</t>
  </si>
  <si>
    <t>肌腱/韧带/周围神经旁注药治疗(六岁及以下)</t>
  </si>
  <si>
    <t>003315210160000-HX87330200</t>
  </si>
  <si>
    <t>HX873302</t>
  </si>
  <si>
    <t>腱鞘部分切除术</t>
  </si>
  <si>
    <t>003315210160000-HX87330201</t>
  </si>
  <si>
    <t>腱鞘部分切除术(六岁及以下)</t>
  </si>
  <si>
    <t>003315220260000-HX88330200</t>
  </si>
  <si>
    <t>HX883302</t>
  </si>
  <si>
    <t>肌肉缝合术</t>
  </si>
  <si>
    <t>003315220260000-HX88330201</t>
  </si>
  <si>
    <t>肌肉缝合术(六岁及以下)</t>
  </si>
  <si>
    <t>003315220260000-HX88330202</t>
  </si>
  <si>
    <t>肌肉缝合术1条肌肉以上加收</t>
  </si>
  <si>
    <t>003315220270000-HX88330300</t>
  </si>
  <si>
    <t>HX883303</t>
  </si>
  <si>
    <t>肌肉成形术</t>
  </si>
  <si>
    <t>003315220270000-HX88330301</t>
  </si>
  <si>
    <t>肌肉成形术(六岁及以下)</t>
  </si>
  <si>
    <t>003315220130000-HXE5730300</t>
  </si>
  <si>
    <t>HXE57303</t>
  </si>
  <si>
    <t>髂胫束松解术</t>
  </si>
  <si>
    <t>003315220130000-HXE5730301</t>
  </si>
  <si>
    <t>髂胫束松解术(六岁及以下)</t>
  </si>
  <si>
    <t>003315050160000-HXG7031000</t>
  </si>
  <si>
    <t>HXG70310</t>
  </si>
  <si>
    <t>股骨转子间骨折切开复位内固定术</t>
  </si>
  <si>
    <t>003315050160000-HXG7031001</t>
  </si>
  <si>
    <t>股骨转子间骨折切开复位内固定术(六岁及以下)</t>
  </si>
  <si>
    <t>003315050160000-HXG7031002</t>
  </si>
  <si>
    <t>股骨转子间骨折切开复位内固定术(粉碎骨折加收)</t>
  </si>
  <si>
    <t>003315050190000-HXH7030100</t>
  </si>
  <si>
    <t>HXH70301</t>
  </si>
  <si>
    <t>髌骨骨折切开复位内固定术</t>
  </si>
  <si>
    <t>003315050190000-HXH7030101</t>
  </si>
  <si>
    <t>髌骨骨折切开复位内固定术(六岁及以下)</t>
  </si>
  <si>
    <t>003113000020000-HXJ4510100</t>
  </si>
  <si>
    <t>HXJ45101</t>
  </si>
  <si>
    <t>膝关节穿刺术</t>
  </si>
  <si>
    <t>003113000020000-HXJ4510101</t>
  </si>
  <si>
    <t>膝关节穿刺术(六岁及以下)</t>
  </si>
  <si>
    <t>003315060220000-HXJ7330400</t>
  </si>
  <si>
    <t>HXJ73304</t>
  </si>
  <si>
    <t>腘窝囊肿切除术</t>
  </si>
  <si>
    <t>003315060220000-HXJ7330401</t>
  </si>
  <si>
    <t>腘窝囊肿切除术(六岁及以下)</t>
  </si>
  <si>
    <t>003315060190000-HXJ8930500</t>
  </si>
  <si>
    <t>HXJ89305</t>
  </si>
  <si>
    <t>膝关节半月板胫骨韧带切开重建术</t>
  </si>
  <si>
    <t>003315060190000-HXJ8930501</t>
  </si>
  <si>
    <t>膝关节半月板胫骨韧带切开重建术(六岁及以下)</t>
  </si>
  <si>
    <t>003315060140000-HXK8330300</t>
  </si>
  <si>
    <t>HXK83303</t>
  </si>
  <si>
    <t>膝内侧副韧带缝合修补术</t>
  </si>
  <si>
    <t>003315060140000-HXK8330301</t>
  </si>
  <si>
    <t>膝内侧副韧带缝合修补术(六岁及以下)</t>
  </si>
  <si>
    <t>003315130070000-HXN7930100</t>
  </si>
  <si>
    <t>HXN79301</t>
  </si>
  <si>
    <t>小腿截肢术</t>
  </si>
  <si>
    <t>003315130070000-HXN7930101</t>
  </si>
  <si>
    <t>小腿截肢术(六岁及以下)</t>
  </si>
  <si>
    <t>003315050200000-HXP7030200</t>
  </si>
  <si>
    <t>HXP70302</t>
  </si>
  <si>
    <t>陈旧胫骨平台骨折切开复位钢板螺丝钉内固定术</t>
  </si>
  <si>
    <t>003315050200000-HXP7030201</t>
  </si>
  <si>
    <t>陈旧胫骨平台骨折切开复位钢板螺丝钉内固定术(六岁及以下)</t>
  </si>
  <si>
    <t>003315050210000-HXP7031700</t>
  </si>
  <si>
    <t>HXP70317</t>
  </si>
  <si>
    <t>陈旧胫骨骨折切开复位内固定术</t>
  </si>
  <si>
    <t>003315050210000-HXP7031701</t>
  </si>
  <si>
    <t>陈旧胫骨骨折切开复位内固定术(六岁及以下)</t>
  </si>
  <si>
    <t>003315050270000-HXQ7030200</t>
  </si>
  <si>
    <t>HXQ70302</t>
  </si>
  <si>
    <t>陈旧腓骨骨折切开复位钢板螺丝钉内固定术</t>
  </si>
  <si>
    <t>003315050270000-HXQ7030201</t>
  </si>
  <si>
    <t>陈旧腓骨骨折切开复位钢板螺丝钉内固定术(六岁及以下)</t>
  </si>
  <si>
    <t>003315210280000-HXX5730100</t>
  </si>
  <si>
    <t>HXX57301</t>
  </si>
  <si>
    <t>跖腱膜松解术</t>
  </si>
  <si>
    <t>003315210280000-HXX5730101</t>
  </si>
  <si>
    <t>跖腱膜松解术(六岁及以下)</t>
  </si>
  <si>
    <t>003315050360000-HXY7030600</t>
  </si>
  <si>
    <t>HXY70306</t>
  </si>
  <si>
    <t>距骨骨折切开复位内固定术</t>
  </si>
  <si>
    <t>003315050360000-HXY7030601</t>
  </si>
  <si>
    <t>距骨骨折切开复位内固定术(六岁及以下)</t>
  </si>
  <si>
    <t>003315090100000-HXY7330300</t>
  </si>
  <si>
    <t>HXY73303</t>
  </si>
  <si>
    <t>付舟骨切除术</t>
  </si>
  <si>
    <t>003315090100000-HXY7330301</t>
  </si>
  <si>
    <t>付舟骨切除术(六岁及以下)</t>
  </si>
  <si>
    <t>003315050220000-HXZ7030200</t>
  </si>
  <si>
    <t>HXZ70302</t>
  </si>
  <si>
    <t>陈旧踝关节骨折切开复位内固定术</t>
  </si>
  <si>
    <t>003315050220000-HXZ7030201</t>
  </si>
  <si>
    <t>陈旧踝关节骨折切开复位内固定术(六岁及以下)</t>
  </si>
  <si>
    <t>003316010150000-HYA7330500</t>
  </si>
  <si>
    <t>HYA73305</t>
  </si>
  <si>
    <t xml:space="preserve">乳腺癌保乳手术
</t>
  </si>
  <si>
    <t>003316010020000-HYA7330700</t>
  </si>
  <si>
    <t>HYA73307</t>
  </si>
  <si>
    <t>乳腺肿物切除术</t>
  </si>
  <si>
    <t>003316010020000-HYA7330800</t>
  </si>
  <si>
    <t>HYA73308</t>
  </si>
  <si>
    <t xml:space="preserve">乳腺区段切除术
</t>
  </si>
  <si>
    <t>003316010050000-HYA7730100</t>
  </si>
  <si>
    <t>HYA77301</t>
  </si>
  <si>
    <t xml:space="preserve">乳腺癌根治术(Halsted)
</t>
  </si>
  <si>
    <t>003316010020000-HYA8931200</t>
  </si>
  <si>
    <t>HYA89312</t>
  </si>
  <si>
    <t>乳腺真空旋切术</t>
  </si>
  <si>
    <t>003316020040000-HYE7330600</t>
  </si>
  <si>
    <t>HYE73306</t>
  </si>
  <si>
    <t>头面良性肿物切除术(小)</t>
  </si>
  <si>
    <t>003316020040000-HYE7330601</t>
  </si>
  <si>
    <t>头面良性肿物切除术(小)(六岁及以下)</t>
  </si>
  <si>
    <t>003316020040000-HYE7330700</t>
  </si>
  <si>
    <t>HYE73307</t>
  </si>
  <si>
    <t>头面良性肿物切除术(中)</t>
  </si>
  <si>
    <t>003316020040000-HYE7330701</t>
  </si>
  <si>
    <t>头面良性肿物切除术(中)(六岁及以下)</t>
  </si>
  <si>
    <t>003316040160000-HYE7330900</t>
  </si>
  <si>
    <t>HYE73309</t>
  </si>
  <si>
    <t>面部清创直接缝合术</t>
  </si>
  <si>
    <t>003316040160000-HYE7330901</t>
  </si>
  <si>
    <t>面部清创直接缝合术(六岁及以下)</t>
  </si>
  <si>
    <t>003316040160000-HYE7330902</t>
  </si>
  <si>
    <t>面部清创直接缝合术2厘米以上加收</t>
  </si>
  <si>
    <t>003316030020000-HYH7330100</t>
  </si>
  <si>
    <t>HYH73301</t>
  </si>
  <si>
    <t>躯干部扩创术</t>
  </si>
  <si>
    <t>003316030020000-HYH7330101</t>
  </si>
  <si>
    <t>躯干部扩创术(六岁及以下)</t>
  </si>
  <si>
    <t>003315200040000-HYN8933000</t>
  </si>
  <si>
    <t>HYN89330</t>
  </si>
  <si>
    <t>手外伤局部转移皮瓣移植术</t>
  </si>
  <si>
    <t>003315200040000-HYN8933001</t>
  </si>
  <si>
    <t>手外伤局部转移皮瓣移植术(六岁及以下)</t>
  </si>
  <si>
    <t>003315200040000-HYN8933002</t>
  </si>
  <si>
    <t>手外伤局部转移皮瓣移植术每3×2厘米以上加收</t>
  </si>
  <si>
    <t>003315210010000-HYN8934200</t>
  </si>
  <si>
    <t>HYN89342</t>
  </si>
  <si>
    <t>手部胸腹部带蒂皮瓣转移术</t>
  </si>
  <si>
    <t>003315210010000-HYN8934201</t>
  </si>
  <si>
    <t>手部胸腹部带蒂皮瓣转移术(六岁及以下)</t>
  </si>
  <si>
    <t>003315210010000-HYN8934202</t>
  </si>
  <si>
    <t>手部胸腹部带蒂皮瓣转移术5平方厘米以上加收</t>
  </si>
  <si>
    <t>003316030170000-HYR4170100</t>
  </si>
  <si>
    <t>HYR41701</t>
  </si>
  <si>
    <t>烧伤特殊备皮</t>
  </si>
  <si>
    <t>003316030170000-HYR4170101</t>
  </si>
  <si>
    <t>烧伤特殊备皮(六岁及以下)</t>
  </si>
  <si>
    <t>003316020010000-HYR4530200</t>
  </si>
  <si>
    <t>HYR45302</t>
  </si>
  <si>
    <t>体表脓肿切开引流术</t>
  </si>
  <si>
    <t>003316020010000-HYR4530201</t>
  </si>
  <si>
    <t>体表脓肿切开引流术(六岁及以下)</t>
  </si>
  <si>
    <t>003114000280000-HYR4810100</t>
  </si>
  <si>
    <t>HYR48101</t>
  </si>
  <si>
    <t>皮损内注射术</t>
  </si>
  <si>
    <t>每个皮损</t>
  </si>
  <si>
    <t>003114000280000-HYR4810101</t>
  </si>
  <si>
    <t>皮损内注射术(六岁及以下)</t>
  </si>
  <si>
    <t>003316020020000-HYR6530100</t>
  </si>
  <si>
    <t>HYR65301</t>
  </si>
  <si>
    <t>体表异物切开取出术</t>
  </si>
  <si>
    <t>003316020020000-HYR6530101</t>
  </si>
  <si>
    <t>体表异物切开取出术(六岁及以下)</t>
  </si>
  <si>
    <t>003107020040000-HYR7270100</t>
  </si>
  <si>
    <t>HYR72701</t>
  </si>
  <si>
    <t>体表射频消融术</t>
  </si>
  <si>
    <t>平方厘米</t>
  </si>
  <si>
    <t>003107020040000-HYR7270101</t>
  </si>
  <si>
    <t>体表射频消融术(六岁及以下)</t>
  </si>
  <si>
    <t>003316030020000-HYR7330800</t>
  </si>
  <si>
    <t>HYR73308</t>
  </si>
  <si>
    <t>肢体扩创术</t>
  </si>
  <si>
    <t>1%体表面积</t>
  </si>
  <si>
    <t>003316030020000-HYR7330801</t>
  </si>
  <si>
    <t>肢体扩创术(六岁及以下)</t>
  </si>
  <si>
    <t>003316030110000-HYV6030100</t>
  </si>
  <si>
    <t>HYV60301</t>
  </si>
  <si>
    <t>取皮术</t>
  </si>
  <si>
    <t>003316030110000-HYV6030101</t>
  </si>
  <si>
    <t>取皮术(六岁及以下)</t>
  </si>
  <si>
    <t>003316030300000-HYV8931100</t>
  </si>
  <si>
    <t>HYV89311</t>
  </si>
  <si>
    <t>扩创游离中厚皮片移植术</t>
  </si>
  <si>
    <t>003316030300000-HYV8931101</t>
  </si>
  <si>
    <t>扩创游离中厚皮片移植术(六岁及以下)</t>
  </si>
  <si>
    <t>003306060370000-HYW6030100</t>
  </si>
  <si>
    <t>HYW60301</t>
  </si>
  <si>
    <t>带蒂皮瓣二期断蒂术</t>
  </si>
  <si>
    <t>003306060370000-HYW6030101</t>
  </si>
  <si>
    <t>带蒂皮瓣二期断蒂术(六岁及以下)</t>
  </si>
  <si>
    <t>003306060370000-HYW6030200</t>
  </si>
  <si>
    <t>HYW60302</t>
  </si>
  <si>
    <t>带蒂皮瓣/管断蒂术</t>
  </si>
  <si>
    <t>003306060370000-HYW6030201</t>
  </si>
  <si>
    <t>带蒂皮瓣/管断蒂术(六岁及以下)</t>
  </si>
  <si>
    <t>003316040010000-HYW6030500</t>
  </si>
  <si>
    <t>HYW60305</t>
  </si>
  <si>
    <t>皮瓣修整术</t>
  </si>
  <si>
    <t>003316040010000-HYW6030501</t>
  </si>
  <si>
    <t>皮瓣修整术(六岁及以下)</t>
  </si>
  <si>
    <t>003316040010000-HYW8330100</t>
  </si>
  <si>
    <t>HYW83301</t>
  </si>
  <si>
    <t>Z字成形术</t>
  </si>
  <si>
    <t>003316040010000-HYW8330101</t>
  </si>
  <si>
    <t>Z字成形术(六岁及以下)</t>
  </si>
  <si>
    <t>003315190140000-HYW8830200</t>
  </si>
  <si>
    <t>HYW88302</t>
  </si>
  <si>
    <t>带蒂复合组织瓣移植术</t>
  </si>
  <si>
    <t>003315190140000-HYW8830201</t>
  </si>
  <si>
    <t>带蒂复合组织瓣移植术(六岁及以下)</t>
  </si>
  <si>
    <t>003315190140000-HYW8830202</t>
  </si>
  <si>
    <t>带蒂复合组织瓣移植术5平方厘米以上加收</t>
  </si>
  <si>
    <t>003315210270000-HYW8831000</t>
  </si>
  <si>
    <t>HYW88310</t>
  </si>
  <si>
    <t>岛状皮瓣成形术</t>
  </si>
  <si>
    <t>003315210270000-HYW8831001</t>
  </si>
  <si>
    <t>岛状皮瓣成形术(六岁及以下)</t>
  </si>
  <si>
    <t>003316040240000-HYW8930100</t>
  </si>
  <si>
    <t>HYW89301</t>
  </si>
  <si>
    <t>局部皮瓣移植术</t>
  </si>
  <si>
    <t>003316040240000-HYW8930101</t>
  </si>
  <si>
    <t>局部皮瓣移植术(六岁及以下)</t>
  </si>
  <si>
    <t>003316040240000-HYW8930200</t>
  </si>
  <si>
    <t>HYW89302</t>
  </si>
  <si>
    <t>邻位皮瓣移植术</t>
  </si>
  <si>
    <t>003316040240000-HYW8930201</t>
  </si>
  <si>
    <t>邻位皮瓣移植术(六岁及以下)</t>
  </si>
  <si>
    <t>003104010420000-KFD4540100</t>
  </si>
  <si>
    <t>KFD45401</t>
  </si>
  <si>
    <t>中耳吸脓</t>
  </si>
  <si>
    <t>003104010500000-KFN7090100</t>
  </si>
  <si>
    <t>KFN70901</t>
  </si>
  <si>
    <t>耳石复位治疗</t>
  </si>
  <si>
    <t>003104010500000-KFN7090101</t>
  </si>
  <si>
    <t>前庭性疾病转椅诊疗</t>
  </si>
  <si>
    <t>003104020190000-KGA6540100</t>
  </si>
  <si>
    <t>KGA65401</t>
  </si>
  <si>
    <t>鼻负压置换治疗</t>
  </si>
  <si>
    <t>003104020150000-KGF4840100</t>
  </si>
  <si>
    <t>KGF48401</t>
  </si>
  <si>
    <t>鼻窦冲洗治疗</t>
  </si>
  <si>
    <t>003105110250000-KHV7140100</t>
  </si>
  <si>
    <t>KHV71401</t>
  </si>
  <si>
    <t>根管内固定术</t>
  </si>
  <si>
    <t>根管</t>
  </si>
  <si>
    <t>003105110030000-KHV7140200</t>
  </si>
  <si>
    <t>KHV71402</t>
  </si>
  <si>
    <t>根管钉固位术</t>
  </si>
  <si>
    <t>003106070060000-KJA2870100</t>
  </si>
  <si>
    <t>KJA28701</t>
  </si>
  <si>
    <t>高压氧舱内监护</t>
  </si>
  <si>
    <t>003106060020000-KJT4810100</t>
  </si>
  <si>
    <t>KJT48101</t>
  </si>
  <si>
    <t>胸腔灌注治疗</t>
  </si>
  <si>
    <t>003107020170000-KKA3270300</t>
  </si>
  <si>
    <t>KKA32703</t>
  </si>
  <si>
    <t>心脏电除颤</t>
  </si>
  <si>
    <t>003108000070000-KNC4920100</t>
  </si>
  <si>
    <t>KNC49201</t>
  </si>
  <si>
    <t>术中自体血回输</t>
  </si>
  <si>
    <t>003108000080000-KNC6620100</t>
  </si>
  <si>
    <t>KNC66201</t>
  </si>
  <si>
    <t>单重血浆置换</t>
  </si>
  <si>
    <t>003108000050000-KND3970100</t>
  </si>
  <si>
    <t>KND39701</t>
  </si>
  <si>
    <t>血小板分离单采治疗</t>
  </si>
  <si>
    <t>003108000050000-KND3970101</t>
  </si>
  <si>
    <t>血小板分离单采治疗每增加1000毫升加收</t>
  </si>
  <si>
    <t>003109040080000-KPV3940100</t>
  </si>
  <si>
    <t>KPV39401</t>
  </si>
  <si>
    <t>肛门直肠/阴道生物反馈治疗</t>
  </si>
  <si>
    <t>003112010050000-KTL6240100</t>
  </si>
  <si>
    <t>KTL62401</t>
  </si>
  <si>
    <t>阴道填塞</t>
  </si>
  <si>
    <t>003315230110000-KW67170100</t>
  </si>
  <si>
    <t>KW671701</t>
  </si>
  <si>
    <t>创伤包扎固定术</t>
  </si>
  <si>
    <t>003315230090000-KW67170200</t>
  </si>
  <si>
    <t>KW671702</t>
  </si>
  <si>
    <t>石膏托固定术(小)</t>
  </si>
  <si>
    <t>003315230080000-KW67170300</t>
  </si>
  <si>
    <t>KW671703</t>
  </si>
  <si>
    <t>石膏托固定术(中)</t>
  </si>
  <si>
    <t>003315230070000-KW67170400</t>
  </si>
  <si>
    <t>KW671704</t>
  </si>
  <si>
    <t>石膏托固定术(大)</t>
  </si>
  <si>
    <t>003315230060000-KW67170500</t>
  </si>
  <si>
    <t>KW671705</t>
  </si>
  <si>
    <t>石膏固定术(特大)</t>
  </si>
  <si>
    <t>003315230090000-KW67170600</t>
  </si>
  <si>
    <t>KW671706</t>
  </si>
  <si>
    <t>管型石膏固定术(小)</t>
  </si>
  <si>
    <t>003315230080000-KW67170700</t>
  </si>
  <si>
    <t>KW671707</t>
  </si>
  <si>
    <t>管型石膏固定术(中)</t>
  </si>
  <si>
    <t>003315230070000-KW67170800</t>
  </si>
  <si>
    <t>KW671708</t>
  </si>
  <si>
    <t>管型石膏固定术(大)</t>
  </si>
  <si>
    <t>003315230060000-KW67170900</t>
  </si>
  <si>
    <t>KW671709</t>
  </si>
  <si>
    <t>管型石膏固定术(特大)</t>
  </si>
  <si>
    <t>003114000580000-KYR3270400</t>
  </si>
  <si>
    <t>KYR32704</t>
  </si>
  <si>
    <t>宽波UVB紫外线治疗</t>
  </si>
  <si>
    <t>003114000580000-KYR3270401</t>
  </si>
  <si>
    <t>全身宽波UVB紫外线治疗</t>
  </si>
  <si>
    <t>003114000560000-KYR4870100</t>
  </si>
  <si>
    <t>KYR48701</t>
  </si>
  <si>
    <t>烧伤换药</t>
  </si>
  <si>
    <t>003114000560000-KYR4870101</t>
  </si>
  <si>
    <t>大疱性疾病换药</t>
  </si>
  <si>
    <t>003114000560000-KYR48701a0</t>
  </si>
  <si>
    <t>KYR48701a</t>
  </si>
  <si>
    <t>烧伤创面涂药</t>
  </si>
  <si>
    <t>10%体表面积</t>
  </si>
  <si>
    <t>003114000560000-KYR48701a1</t>
  </si>
  <si>
    <t>烧伤10%-30%创面涂药</t>
  </si>
  <si>
    <t>003114000560000-KYR48701a2</t>
  </si>
  <si>
    <t>烧伤30-50%创面涂药</t>
  </si>
  <si>
    <t>003114000560000-KYR48701a3</t>
  </si>
  <si>
    <t>烧伤50%以上创面涂药</t>
  </si>
  <si>
    <t>003103000840000-KYR7270100</t>
  </si>
  <si>
    <t>KYR72701</t>
  </si>
  <si>
    <t>氦氖(He-Ne)激光照射治疗</t>
  </si>
  <si>
    <t>003316020020000-HWR6530100</t>
  </si>
  <si>
    <t>HWR65301</t>
  </si>
  <si>
    <t>手（足）部异物取出术</t>
  </si>
  <si>
    <t>003316020020000-HWR6530101</t>
  </si>
  <si>
    <t>手(足)部异物取出术(六岁及以下)</t>
  </si>
  <si>
    <t>003316020040000-HYE7330800</t>
  </si>
  <si>
    <t>HYE73308</t>
  </si>
  <si>
    <t>头面良性肿物切除术(大)</t>
  </si>
  <si>
    <t>003316020040000-HYE7330801</t>
  </si>
  <si>
    <t>头面良性肿物切除术(大)(六岁及以下)</t>
  </si>
  <si>
    <t xml:space="preserve"> 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</si>
</sst>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8">
    <font>
      <sz val="11"/>
      <color theme="1"/>
      <name val="宋体"/>
      <charset val="134"/>
      <scheme val="minor"/>
    </font>
    <font>
      <sz val="12"/>
      <color theme="1"/>
      <name val="CESI楷体-GB2312"/>
      <charset val="134"/>
    </font>
    <font>
      <sz val="10"/>
      <color theme="1"/>
      <name val="CESI楷体-GB2312"/>
      <charset val="134"/>
    </font>
    <font>
      <sz val="12"/>
      <color theme="1"/>
      <name val="黑体"/>
      <charset val="134"/>
    </font>
    <font>
      <u/>
      <sz val="20"/>
      <color rgb="FF000000"/>
      <name val="方正公文小标宋"/>
      <charset val="134"/>
    </font>
    <font>
      <sz val="20"/>
      <color rgb="FF000000"/>
      <name val="方正公文小标宋"/>
      <charset val="134"/>
    </font>
    <font>
      <b/>
      <sz val="10.5"/>
      <color theme="1"/>
      <name val="CESI黑体-GB2312"/>
      <charset val="134"/>
    </font>
    <font>
      <b/>
      <sz val="10"/>
      <color theme="1"/>
      <name val="CESI楷体-GB2312"/>
      <charset val="134"/>
    </font>
    <font>
      <sz val="10"/>
      <color theme="1"/>
      <name val="宋体"/>
      <charset val="134"/>
    </font>
    <font>
      <u/>
      <sz val="20"/>
      <color theme="1"/>
      <name val="方正公文小标宋"/>
      <charset val="134"/>
    </font>
    <font>
      <sz val="20"/>
      <color theme="1"/>
      <name val="方正公文小标宋"/>
      <charset val="134"/>
    </font>
    <font>
      <b/>
      <sz val="12"/>
      <color theme="1"/>
      <name val="CESI黑体-GB2312"/>
      <charset val="134"/>
    </font>
    <font>
      <b/>
      <sz val="12"/>
      <color theme="1"/>
      <name val="宋体"/>
      <charset val="134"/>
    </font>
    <font>
      <sz val="8.5"/>
      <color theme="1"/>
      <name val="Times New Roman"/>
      <charset val="134"/>
    </font>
    <font>
      <sz val="10"/>
      <color theme="1"/>
      <name val="宋体"/>
      <charset val="134"/>
      <scheme val="major"/>
    </font>
    <font>
      <sz val="12"/>
      <name val="宋体"/>
      <charset val="134"/>
    </font>
    <font>
      <sz val="10"/>
      <name val="CESI楷体-GB2312"/>
      <charset val="134"/>
    </font>
    <font>
      <sz val="10"/>
      <name val="宋体"/>
      <charset val="134"/>
      <scheme val="major"/>
    </font>
    <font>
      <b/>
      <sz val="10"/>
      <color theme="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color theme="1"/>
      <name val="DejaVu Sans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18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0" fillId="21" borderId="21" applyNumberFormat="0" applyAlignment="0" applyProtection="0">
      <alignment vertical="center"/>
    </xf>
    <xf numFmtId="0" fontId="31" fillId="21" borderId="17" applyNumberFormat="0" applyAlignment="0" applyProtection="0">
      <alignment vertical="center"/>
    </xf>
    <xf numFmtId="0" fontId="32" fillId="22" borderId="22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indent="1"/>
    </xf>
    <xf numFmtId="0" fontId="2" fillId="2" borderId="1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horizontal="center" wrapText="1"/>
    </xf>
    <xf numFmtId="176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wrapText="1" indent="1"/>
    </xf>
    <xf numFmtId="0" fontId="2" fillId="4" borderId="1" xfId="0" applyFont="1" applyFill="1" applyBorder="1" applyAlignment="1">
      <alignment horizontal="left" vertical="top" inden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wrapText="1" indent="1"/>
    </xf>
    <xf numFmtId="0" fontId="2" fillId="5" borderId="1" xfId="0" applyFont="1" applyFill="1" applyBorder="1" applyAlignment="1">
      <alignment horizontal="left" vertical="top" indent="1"/>
    </xf>
    <xf numFmtId="0" fontId="2" fillId="5" borderId="1" xfId="0" applyFont="1" applyFill="1" applyBorder="1" applyAlignment="1">
      <alignment horizontal="center" wrapText="1"/>
    </xf>
    <xf numFmtId="176" fontId="2" fillId="4" borderId="1" xfId="0" applyNumberFormat="1" applyFont="1" applyFill="1" applyBorder="1" applyAlignment="1">
      <alignment horizontal="center" wrapText="1"/>
    </xf>
    <xf numFmtId="176" fontId="2" fillId="5" borderId="1" xfId="0" applyNumberFormat="1" applyFont="1" applyFill="1" applyBorder="1" applyAlignment="1">
      <alignment horizontal="center" wrapText="1"/>
    </xf>
    <xf numFmtId="176" fontId="2" fillId="6" borderId="1" xfId="0" applyNumberFormat="1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left" wrapText="1" indent="1"/>
    </xf>
    <xf numFmtId="0" fontId="2" fillId="7" borderId="1" xfId="0" applyFont="1" applyFill="1" applyBorder="1" applyAlignment="1">
      <alignment horizontal="left" vertical="top" indent="1"/>
    </xf>
    <xf numFmtId="0" fontId="2" fillId="8" borderId="1" xfId="0" applyFont="1" applyFill="1" applyBorder="1" applyAlignment="1">
      <alignment horizontal="center" wrapText="1"/>
    </xf>
    <xf numFmtId="176" fontId="2" fillId="8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indent="1"/>
    </xf>
    <xf numFmtId="0" fontId="2" fillId="5" borderId="1" xfId="0" applyFont="1" applyFill="1" applyBorder="1" applyAlignment="1">
      <alignment horizontal="left" indent="1"/>
    </xf>
    <xf numFmtId="0" fontId="2" fillId="6" borderId="1" xfId="0" applyNumberFormat="1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left" indent="1"/>
    </xf>
    <xf numFmtId="0" fontId="2" fillId="3" borderId="1" xfId="0" applyFont="1" applyFill="1" applyBorder="1" applyAlignment="1">
      <alignment horizontal="left" wrapText="1" indent="1"/>
    </xf>
    <xf numFmtId="176" fontId="2" fillId="2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0" fontId="0" fillId="5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wrapText="1"/>
    </xf>
    <xf numFmtId="176" fontId="2" fillId="5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top"/>
    </xf>
    <xf numFmtId="0" fontId="0" fillId="8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top" wrapText="1"/>
    </xf>
    <xf numFmtId="177" fontId="2" fillId="2" borderId="1" xfId="0" applyNumberFormat="1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177" fontId="2" fillId="9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indent="1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9" borderId="1" xfId="0" applyFont="1" applyFill="1" applyBorder="1" applyAlignment="1" applyProtection="1">
      <alignment horizontal="center" wrapText="1"/>
      <protection locked="0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8" borderId="1" xfId="0" applyFont="1" applyFill="1" applyBorder="1" applyAlignment="1">
      <alignment horizontal="left" vertical="top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1" fillId="2" borderId="1" xfId="49" applyNumberFormat="1" applyFont="1" applyFill="1" applyBorder="1" applyAlignment="1">
      <alignment horizontal="left" vertical="center" wrapText="1"/>
    </xf>
    <xf numFmtId="0" fontId="15" fillId="8" borderId="12" xfId="0" applyNumberFormat="1" applyFont="1" applyFill="1" applyBorder="1" applyAlignment="1">
      <alignment horizontal="center" vertical="center" wrapText="1"/>
    </xf>
    <xf numFmtId="0" fontId="15" fillId="8" borderId="13" xfId="0" applyNumberFormat="1" applyFont="1" applyFill="1" applyBorder="1" applyAlignment="1">
      <alignment horizontal="center" vertical="center" wrapText="1"/>
    </xf>
    <xf numFmtId="0" fontId="15" fillId="8" borderId="14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12" fillId="8" borderId="1" xfId="0" applyNumberFormat="1" applyFont="1" applyFill="1" applyBorder="1" applyAlignment="1">
      <alignment horizontal="left" vertical="top" wrapText="1"/>
    </xf>
    <xf numFmtId="0" fontId="15" fillId="2" borderId="10" xfId="0" applyNumberFormat="1" applyFont="1" applyFill="1" applyBorder="1" applyAlignment="1">
      <alignment horizontal="center" vertical="center" wrapText="1"/>
    </xf>
    <xf numFmtId="0" fontId="16" fillId="2" borderId="14" xfId="0" applyNumberFormat="1" applyFont="1" applyFill="1" applyBorder="1" applyAlignment="1">
      <alignment horizontal="left" vertical="center" wrapText="1"/>
    </xf>
    <xf numFmtId="0" fontId="15" fillId="10" borderId="10" xfId="0" applyNumberFormat="1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left" vertical="center" wrapText="1"/>
    </xf>
    <xf numFmtId="0" fontId="1" fillId="10" borderId="1" xfId="0" applyNumberFormat="1" applyFont="1" applyFill="1" applyBorder="1" applyAlignment="1">
      <alignment horizontal="left" vertical="center" wrapText="1"/>
    </xf>
    <xf numFmtId="0" fontId="15" fillId="10" borderId="12" xfId="0" applyNumberFormat="1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7" fillId="10" borderId="10" xfId="0" applyNumberFormat="1" applyFont="1" applyFill="1" applyBorder="1" applyAlignment="1">
      <alignment horizontal="left" vertical="center" wrapText="1"/>
    </xf>
    <xf numFmtId="0" fontId="2" fillId="10" borderId="1" xfId="0" applyNumberFormat="1" applyFont="1" applyFill="1" applyBorder="1" applyAlignment="1">
      <alignment horizontal="left" vertical="center" wrapText="1"/>
    </xf>
    <xf numFmtId="0" fontId="15" fillId="10" borderId="14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5" fillId="8" borderId="1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5" fillId="8" borderId="1" xfId="0" applyNumberFormat="1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/>
    </xf>
    <xf numFmtId="0" fontId="15" fillId="8" borderId="16" xfId="0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5" fillId="11" borderId="10" xfId="0" applyNumberFormat="1" applyFont="1" applyFill="1" applyBorder="1" applyAlignment="1">
      <alignment horizontal="center" vertical="center" wrapText="1"/>
    </xf>
    <xf numFmtId="0" fontId="17" fillId="11" borderId="0" xfId="0" applyFont="1" applyFill="1" applyBorder="1" applyAlignment="1">
      <alignment horizontal="left"/>
    </xf>
    <xf numFmtId="0" fontId="2" fillId="11" borderId="1" xfId="0" applyNumberFormat="1" applyFont="1" applyFill="1" applyBorder="1" applyAlignment="1">
      <alignment horizontal="left" vertical="center" wrapText="1"/>
    </xf>
    <xf numFmtId="0" fontId="1" fillId="11" borderId="1" xfId="0" applyNumberFormat="1" applyFont="1" applyFill="1" applyBorder="1" applyAlignment="1">
      <alignment horizontal="left" vertical="center" wrapText="1"/>
    </xf>
    <xf numFmtId="0" fontId="15" fillId="11" borderId="1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top" wrapText="1"/>
    </xf>
    <xf numFmtId="0" fontId="18" fillId="2" borderId="1" xfId="0" applyNumberFormat="1" applyFont="1" applyFill="1" applyBorder="1" applyAlignment="1">
      <alignment horizontal="left" vertical="top" wrapText="1"/>
    </xf>
    <xf numFmtId="0" fontId="17" fillId="11" borderId="10" xfId="0" applyNumberFormat="1" applyFont="1" applyFill="1" applyBorder="1" applyAlignment="1">
      <alignment horizontal="left" vertical="center" wrapText="1"/>
    </xf>
    <xf numFmtId="0" fontId="7" fillId="11" borderId="1" xfId="0" applyNumberFormat="1" applyFont="1" applyFill="1" applyBorder="1" applyAlignment="1">
      <alignment horizontal="left" vertical="top" wrapText="1"/>
    </xf>
    <xf numFmtId="0" fontId="18" fillId="11" borderId="1" xfId="0" applyNumberFormat="1" applyFont="1" applyFill="1" applyBorder="1" applyAlignment="1">
      <alignment horizontal="left" vertical="top" wrapText="1"/>
    </xf>
    <xf numFmtId="14" fontId="0" fillId="2" borderId="0" xfId="0" applyNumberFormat="1" applyFont="1" applyFill="1" applyBorder="1" applyAlignment="1">
      <alignment horizontal="left" vertical="center" wrapText="1"/>
    </xf>
    <xf numFmtId="0" fontId="14" fillId="2" borderId="10" xfId="0" applyFont="1" applyFill="1" applyBorder="1" applyAlignment="1" quotePrefix="1">
      <alignment horizontal="left" vertical="top" wrapText="1"/>
    </xf>
    <xf numFmtId="0" fontId="2" fillId="2" borderId="10" xfId="0" applyFont="1" applyFill="1" applyBorder="1" applyAlignment="1" quotePrefix="1">
      <alignment horizontal="left" vertical="center" wrapText="1"/>
    </xf>
    <xf numFmtId="0" fontId="14" fillId="10" borderId="10" xfId="0" applyFont="1" applyFill="1" applyBorder="1" applyAlignment="1" quotePrefix="1">
      <alignment horizontal="left" vertical="top" wrapText="1"/>
    </xf>
    <xf numFmtId="0" fontId="2" fillId="2" borderId="15" xfId="0" applyFont="1" applyFill="1" applyBorder="1" applyAlignment="1" quotePrefix="1">
      <alignment horizontal="left" vertical="center" wrapText="1"/>
    </xf>
    <xf numFmtId="0" fontId="2" fillId="0" borderId="10" xfId="0" applyFont="1" applyFill="1" applyBorder="1" applyAlignment="1" quotePrefix="1">
      <alignment horizontal="left" vertical="center" wrapText="1"/>
    </xf>
    <xf numFmtId="0" fontId="2" fillId="0" borderId="15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8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C000"/>
      <color rgb="0000B050"/>
      <color rgb="00000000"/>
      <color rgb="00FF0000"/>
      <color rgb="004874CB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opLeftCell="A41" workbookViewId="0">
      <selection activeCell="D13" sqref="D13:D58"/>
    </sheetView>
  </sheetViews>
  <sheetFormatPr defaultColWidth="9" defaultRowHeight="24" customHeight="1"/>
  <cols>
    <col min="1" max="1" width="6" style="99" customWidth="1"/>
    <col min="2" max="2" width="29.5" style="97" customWidth="1"/>
    <col min="3" max="3" width="14.5" style="97" customWidth="1"/>
    <col min="4" max="4" width="36.875" style="100" customWidth="1"/>
    <col min="5" max="5" width="9" style="97"/>
    <col min="6" max="8" width="10.25" style="101" customWidth="1"/>
    <col min="9" max="9" width="11.5" style="97"/>
    <col min="10" max="16384" width="9" style="97"/>
  </cols>
  <sheetData>
    <row r="1" s="97" customFormat="1" customHeight="1" spans="1:8">
      <c r="A1" s="102" t="s">
        <v>0</v>
      </c>
      <c r="B1" s="103"/>
      <c r="C1" s="103"/>
      <c r="D1" s="103"/>
      <c r="E1" s="103"/>
      <c r="F1" s="103"/>
      <c r="G1" s="103"/>
      <c r="H1" s="104"/>
    </row>
    <row r="2" s="97" customFormat="1" customHeight="1" spans="1:8">
      <c r="A2" s="105" t="s">
        <v>1</v>
      </c>
      <c r="B2" s="106"/>
      <c r="C2" s="107"/>
      <c r="D2" s="108"/>
      <c r="E2" s="107"/>
      <c r="F2" s="109"/>
      <c r="G2" s="109"/>
      <c r="H2" s="109"/>
    </row>
    <row r="3" s="97" customFormat="1" customHeight="1" spans="1:8">
      <c r="A3" s="110" t="s">
        <v>2</v>
      </c>
      <c r="B3" s="18" t="s">
        <v>3</v>
      </c>
      <c r="C3" s="110" t="s">
        <v>4</v>
      </c>
      <c r="D3" s="110" t="s">
        <v>5</v>
      </c>
      <c r="E3" s="110" t="s">
        <v>6</v>
      </c>
      <c r="F3" s="111" t="s">
        <v>7</v>
      </c>
      <c r="G3" s="111"/>
      <c r="H3" s="111"/>
    </row>
    <row r="4" s="97" customFormat="1" customHeight="1" spans="1:8">
      <c r="A4" s="110"/>
      <c r="B4" s="18"/>
      <c r="C4" s="110"/>
      <c r="D4" s="110"/>
      <c r="E4" s="110"/>
      <c r="F4" s="111" t="s">
        <v>8</v>
      </c>
      <c r="G4" s="111" t="s">
        <v>9</v>
      </c>
      <c r="H4" s="111" t="s">
        <v>10</v>
      </c>
    </row>
    <row r="5" s="97" customFormat="1" customHeight="1" spans="1:8">
      <c r="A5" s="112" t="s">
        <v>11</v>
      </c>
      <c r="B5" s="112"/>
      <c r="C5" s="112"/>
      <c r="D5" s="112"/>
      <c r="E5" s="112"/>
      <c r="F5" s="113"/>
      <c r="G5" s="113"/>
      <c r="H5" s="113"/>
    </row>
    <row r="6" s="97" customFormat="1" customHeight="1" spans="1:8">
      <c r="A6" s="114">
        <v>1</v>
      </c>
      <c r="B6" s="115" t="s">
        <v>12</v>
      </c>
      <c r="C6" s="116" t="s">
        <v>13</v>
      </c>
      <c r="D6" s="2" t="s">
        <v>14</v>
      </c>
      <c r="E6" s="117" t="s">
        <v>15</v>
      </c>
      <c r="F6" s="118">
        <v>160</v>
      </c>
      <c r="G6" s="118">
        <v>144</v>
      </c>
      <c r="H6" s="118">
        <v>129.6</v>
      </c>
    </row>
    <row r="7" s="97" customFormat="1" customHeight="1" spans="1:8">
      <c r="A7" s="114"/>
      <c r="B7" s="115" t="s">
        <v>16</v>
      </c>
      <c r="C7" s="116"/>
      <c r="D7" s="2" t="s">
        <v>17</v>
      </c>
      <c r="E7" s="117"/>
      <c r="F7" s="118">
        <v>208</v>
      </c>
      <c r="G7" s="118">
        <v>187.2</v>
      </c>
      <c r="H7" s="118">
        <v>168.4</v>
      </c>
    </row>
    <row r="8" s="97" customFormat="1" customHeight="1" spans="1:8">
      <c r="A8" s="114">
        <v>2</v>
      </c>
      <c r="B8" s="115" t="s">
        <v>18</v>
      </c>
      <c r="C8" s="116" t="s">
        <v>19</v>
      </c>
      <c r="D8" s="2" t="s">
        <v>20</v>
      </c>
      <c r="E8" s="2" t="s">
        <v>15</v>
      </c>
      <c r="F8" s="118">
        <v>50</v>
      </c>
      <c r="G8" s="118">
        <v>45</v>
      </c>
      <c r="H8" s="118">
        <v>40.5</v>
      </c>
    </row>
    <row r="9" s="97" customFormat="1" customHeight="1" spans="1:8">
      <c r="A9" s="114"/>
      <c r="B9" s="115" t="s">
        <v>21</v>
      </c>
      <c r="C9" s="116"/>
      <c r="D9" s="2" t="s">
        <v>22</v>
      </c>
      <c r="E9" s="2"/>
      <c r="F9" s="118">
        <v>65</v>
      </c>
      <c r="G9" s="118">
        <v>58.5</v>
      </c>
      <c r="H9" s="118">
        <v>52.6</v>
      </c>
    </row>
    <row r="10" s="97" customFormat="1" customHeight="1" spans="1:8">
      <c r="A10" s="114">
        <v>3</v>
      </c>
      <c r="B10" s="160" t="s">
        <v>23</v>
      </c>
      <c r="C10" s="161" t="s">
        <v>23</v>
      </c>
      <c r="D10" s="2" t="s">
        <v>24</v>
      </c>
      <c r="E10" s="117" t="s">
        <v>25</v>
      </c>
      <c r="F10" s="119">
        <v>9</v>
      </c>
      <c r="G10" s="118">
        <v>8.1</v>
      </c>
      <c r="H10" s="118">
        <v>7.2</v>
      </c>
    </row>
    <row r="11" s="97" customFormat="1" customHeight="1" spans="1:8">
      <c r="A11" s="114"/>
      <c r="B11" s="115" t="s">
        <v>26</v>
      </c>
      <c r="C11" s="116"/>
      <c r="D11" s="2" t="s">
        <v>27</v>
      </c>
      <c r="E11" s="117"/>
      <c r="F11" s="120">
        <v>9.9</v>
      </c>
      <c r="G11" s="120">
        <v>8.9</v>
      </c>
      <c r="H11" s="120">
        <v>7.9</v>
      </c>
    </row>
    <row r="12" s="97" customFormat="1" customHeight="1" spans="1:8">
      <c r="A12" s="121" t="s">
        <v>28</v>
      </c>
      <c r="B12" s="121"/>
      <c r="C12" s="121"/>
      <c r="D12" s="121"/>
      <c r="E12" s="121"/>
      <c r="F12" s="122"/>
      <c r="G12" s="122"/>
      <c r="H12" s="122"/>
    </row>
    <row r="13" s="98" customFormat="1" customHeight="1" spans="1:8">
      <c r="A13" s="123">
        <v>1</v>
      </c>
      <c r="B13" s="160" t="s">
        <v>29</v>
      </c>
      <c r="C13" s="124"/>
      <c r="D13" s="2" t="s">
        <v>30</v>
      </c>
      <c r="E13" s="2" t="s">
        <v>25</v>
      </c>
      <c r="F13" s="118">
        <v>150</v>
      </c>
      <c r="G13" s="118">
        <v>135</v>
      </c>
      <c r="H13" s="118">
        <v>121.5</v>
      </c>
    </row>
    <row r="14" s="98" customFormat="1" customHeight="1" spans="1:9">
      <c r="A14" s="125"/>
      <c r="B14" s="162" t="s">
        <v>31</v>
      </c>
      <c r="C14" s="127"/>
      <c r="D14" s="128" t="s">
        <v>32</v>
      </c>
      <c r="E14" s="128"/>
      <c r="F14" s="129">
        <v>75</v>
      </c>
      <c r="G14" s="129">
        <v>67.5</v>
      </c>
      <c r="H14" s="129">
        <v>60.7</v>
      </c>
      <c r="I14" s="159">
        <v>45618</v>
      </c>
    </row>
    <row r="15" s="98" customFormat="1" customHeight="1" spans="1:8">
      <c r="A15" s="123"/>
      <c r="B15" s="130" t="s">
        <v>31</v>
      </c>
      <c r="C15" s="131"/>
      <c r="D15" s="2" t="s">
        <v>33</v>
      </c>
      <c r="E15" s="2"/>
      <c r="F15" s="118">
        <v>165</v>
      </c>
      <c r="G15" s="118">
        <v>148.5</v>
      </c>
      <c r="H15" s="118">
        <v>133.6</v>
      </c>
    </row>
    <row r="16" s="98" customFormat="1" customHeight="1" spans="1:8">
      <c r="A16" s="123">
        <v>2</v>
      </c>
      <c r="B16" s="160" t="s">
        <v>34</v>
      </c>
      <c r="C16" s="163" t="s">
        <v>35</v>
      </c>
      <c r="D16" s="2" t="s">
        <v>36</v>
      </c>
      <c r="E16" s="2" t="s">
        <v>25</v>
      </c>
      <c r="F16" s="119">
        <v>55</v>
      </c>
      <c r="G16" s="118">
        <v>49.5</v>
      </c>
      <c r="H16" s="118">
        <v>44.5</v>
      </c>
    </row>
    <row r="17" s="98" customFormat="1" customHeight="1" spans="1:9">
      <c r="A17" s="125"/>
      <c r="B17" s="133" t="s">
        <v>37</v>
      </c>
      <c r="C17" s="134"/>
      <c r="D17" s="128" t="s">
        <v>38</v>
      </c>
      <c r="E17" s="128"/>
      <c r="F17" s="135">
        <v>27.5</v>
      </c>
      <c r="G17" s="135">
        <v>24.7</v>
      </c>
      <c r="H17" s="135">
        <v>22.2</v>
      </c>
      <c r="I17" s="159">
        <v>45618</v>
      </c>
    </row>
    <row r="18" s="98" customFormat="1" customHeight="1" spans="1:8">
      <c r="A18" s="123"/>
      <c r="B18" s="130" t="s">
        <v>34</v>
      </c>
      <c r="C18" s="131"/>
      <c r="D18" s="2" t="s">
        <v>39</v>
      </c>
      <c r="E18" s="2"/>
      <c r="F18" s="120">
        <v>60.5</v>
      </c>
      <c r="G18" s="120">
        <v>54.4</v>
      </c>
      <c r="H18" s="120">
        <v>48.9</v>
      </c>
    </row>
    <row r="19" s="98" customFormat="1" customHeight="1" spans="1:8">
      <c r="A19" s="123">
        <v>3</v>
      </c>
      <c r="B19" s="160" t="s">
        <v>40</v>
      </c>
      <c r="C19" s="161" t="s">
        <v>40</v>
      </c>
      <c r="D19" s="2" t="s">
        <v>41</v>
      </c>
      <c r="E19" s="2" t="s">
        <v>42</v>
      </c>
      <c r="F19" s="120">
        <v>15</v>
      </c>
      <c r="G19" s="118">
        <v>13.5</v>
      </c>
      <c r="H19" s="118">
        <v>12.1</v>
      </c>
    </row>
    <row r="20" s="98" customFormat="1" customHeight="1" spans="1:8">
      <c r="A20" s="123"/>
      <c r="B20" s="115" t="s">
        <v>43</v>
      </c>
      <c r="C20" s="116"/>
      <c r="D20" s="2" t="s">
        <v>44</v>
      </c>
      <c r="E20" s="2"/>
      <c r="F20" s="120">
        <v>16.5</v>
      </c>
      <c r="G20" s="120">
        <v>14.8</v>
      </c>
      <c r="H20" s="120">
        <v>13.3</v>
      </c>
    </row>
    <row r="21" s="98" customFormat="1" customHeight="1" spans="1:8">
      <c r="A21" s="123">
        <v>4</v>
      </c>
      <c r="B21" s="136" t="s">
        <v>45</v>
      </c>
      <c r="C21" s="164" t="s">
        <v>45</v>
      </c>
      <c r="D21" s="2" t="s">
        <v>46</v>
      </c>
      <c r="E21" s="131" t="s">
        <v>25</v>
      </c>
      <c r="F21" s="119">
        <v>30</v>
      </c>
      <c r="G21" s="118">
        <v>27</v>
      </c>
      <c r="H21" s="118">
        <v>24.3</v>
      </c>
    </row>
    <row r="22" s="98" customFormat="1" customHeight="1" spans="1:8">
      <c r="A22" s="123">
        <v>5</v>
      </c>
      <c r="B22" s="136" t="s">
        <v>47</v>
      </c>
      <c r="C22" s="165" t="s">
        <v>47</v>
      </c>
      <c r="D22" s="2" t="s">
        <v>48</v>
      </c>
      <c r="E22" s="131" t="s">
        <v>25</v>
      </c>
      <c r="F22" s="118">
        <v>60</v>
      </c>
      <c r="G22" s="118">
        <v>54</v>
      </c>
      <c r="H22" s="118">
        <v>48.6</v>
      </c>
    </row>
    <row r="23" s="98" customFormat="1" customHeight="1" spans="1:8">
      <c r="A23" s="123"/>
      <c r="B23" s="130" t="s">
        <v>49</v>
      </c>
      <c r="C23" s="131"/>
      <c r="D23" s="2" t="s">
        <v>50</v>
      </c>
      <c r="E23" s="131" t="s">
        <v>25</v>
      </c>
      <c r="F23" s="139">
        <v>66</v>
      </c>
      <c r="G23" s="139">
        <v>59.4</v>
      </c>
      <c r="H23" s="139">
        <v>53.4</v>
      </c>
    </row>
    <row r="24" s="98" customFormat="1" customHeight="1" spans="1:8">
      <c r="A24" s="123">
        <v>6</v>
      </c>
      <c r="B24" s="140" t="s">
        <v>51</v>
      </c>
      <c r="C24" s="138" t="s">
        <v>51</v>
      </c>
      <c r="D24" s="2" t="s">
        <v>52</v>
      </c>
      <c r="E24" s="131" t="s">
        <v>25</v>
      </c>
      <c r="F24" s="141">
        <v>40</v>
      </c>
      <c r="G24" s="118">
        <v>36</v>
      </c>
      <c r="H24" s="118">
        <v>32.4</v>
      </c>
    </row>
    <row r="25" s="98" customFormat="1" customHeight="1" spans="1:8">
      <c r="A25" s="142">
        <v>7</v>
      </c>
      <c r="B25" s="143" t="s">
        <v>53</v>
      </c>
      <c r="C25" s="138" t="s">
        <v>53</v>
      </c>
      <c r="D25" s="2" t="s">
        <v>54</v>
      </c>
      <c r="E25" s="2" t="s">
        <v>15</v>
      </c>
      <c r="F25" s="118">
        <v>40</v>
      </c>
      <c r="G25" s="118">
        <v>36</v>
      </c>
      <c r="H25" s="118">
        <v>32.4</v>
      </c>
    </row>
    <row r="26" s="98" customFormat="1" customHeight="1" spans="1:8">
      <c r="A26" s="142">
        <v>8</v>
      </c>
      <c r="B26" s="115" t="s">
        <v>55</v>
      </c>
      <c r="C26" s="116" t="s">
        <v>56</v>
      </c>
      <c r="D26" s="2" t="s">
        <v>57</v>
      </c>
      <c r="E26" s="2"/>
      <c r="F26" s="144">
        <v>5</v>
      </c>
      <c r="G26" s="144">
        <v>5</v>
      </c>
      <c r="H26" s="144">
        <v>5</v>
      </c>
    </row>
    <row r="27" s="98" customFormat="1" customHeight="1" spans="1:8">
      <c r="A27" s="142"/>
      <c r="B27" s="115" t="s">
        <v>58</v>
      </c>
      <c r="C27" s="131"/>
      <c r="D27" s="2" t="s">
        <v>59</v>
      </c>
      <c r="E27" s="2"/>
      <c r="F27" s="141">
        <v>6.5</v>
      </c>
      <c r="G27" s="141">
        <v>6.5</v>
      </c>
      <c r="H27" s="141">
        <v>6.5</v>
      </c>
    </row>
    <row r="28" s="98" customFormat="1" customHeight="1" spans="1:8">
      <c r="A28" s="142">
        <v>9</v>
      </c>
      <c r="B28" s="115" t="s">
        <v>60</v>
      </c>
      <c r="C28" s="116" t="s">
        <v>61</v>
      </c>
      <c r="D28" s="2" t="s">
        <v>62</v>
      </c>
      <c r="E28" s="2"/>
      <c r="F28" s="141">
        <v>10</v>
      </c>
      <c r="G28" s="141">
        <v>10</v>
      </c>
      <c r="H28" s="141">
        <v>10</v>
      </c>
    </row>
    <row r="29" s="98" customFormat="1" customHeight="1" spans="1:8">
      <c r="A29" s="142"/>
      <c r="B29" s="115" t="s">
        <v>63</v>
      </c>
      <c r="C29" s="131"/>
      <c r="D29" s="2" t="s">
        <v>64</v>
      </c>
      <c r="E29" s="2" t="s">
        <v>15</v>
      </c>
      <c r="F29" s="141">
        <v>13</v>
      </c>
      <c r="G29" s="141">
        <v>13</v>
      </c>
      <c r="H29" s="141">
        <v>13</v>
      </c>
    </row>
    <row r="30" s="98" customFormat="1" customHeight="1" spans="1:8">
      <c r="A30" s="142">
        <v>10</v>
      </c>
      <c r="B30" s="140" t="s">
        <v>65</v>
      </c>
      <c r="C30" s="116" t="s">
        <v>66</v>
      </c>
      <c r="D30" s="2" t="s">
        <v>67</v>
      </c>
      <c r="E30" s="2"/>
      <c r="F30" s="144">
        <v>80</v>
      </c>
      <c r="G30" s="144">
        <v>80</v>
      </c>
      <c r="H30" s="144">
        <v>80</v>
      </c>
    </row>
    <row r="31" s="98" customFormat="1" customHeight="1" spans="1:8">
      <c r="A31" s="142"/>
      <c r="B31" s="140" t="s">
        <v>68</v>
      </c>
      <c r="C31" s="131"/>
      <c r="D31" s="2" t="s">
        <v>69</v>
      </c>
      <c r="E31" s="2"/>
      <c r="F31" s="141">
        <v>104</v>
      </c>
      <c r="G31" s="141">
        <v>104</v>
      </c>
      <c r="H31" s="141">
        <v>104</v>
      </c>
    </row>
    <row r="32" s="98" customFormat="1" customHeight="1" spans="1:8">
      <c r="A32" s="142"/>
      <c r="B32" s="140" t="s">
        <v>70</v>
      </c>
      <c r="C32" s="131"/>
      <c r="D32" s="2" t="s">
        <v>71</v>
      </c>
      <c r="E32" s="2"/>
      <c r="F32" s="141">
        <v>40</v>
      </c>
      <c r="G32" s="141">
        <v>40</v>
      </c>
      <c r="H32" s="141">
        <v>40</v>
      </c>
    </row>
    <row r="33" s="98" customFormat="1" customHeight="1" spans="1:8">
      <c r="A33" s="142">
        <v>11</v>
      </c>
      <c r="B33" s="143" t="s">
        <v>72</v>
      </c>
      <c r="C33" s="137" t="s">
        <v>73</v>
      </c>
      <c r="D33" s="2" t="s">
        <v>74</v>
      </c>
      <c r="E33" s="145"/>
      <c r="F33" s="141">
        <v>140</v>
      </c>
      <c r="G33" s="144">
        <v>140</v>
      </c>
      <c r="H33" s="144">
        <v>140</v>
      </c>
    </row>
    <row r="34" s="98" customFormat="1" customHeight="1" spans="1:8">
      <c r="A34" s="142"/>
      <c r="B34" s="143" t="s">
        <v>75</v>
      </c>
      <c r="C34" s="137"/>
      <c r="D34" s="2" t="s">
        <v>76</v>
      </c>
      <c r="E34" s="145"/>
      <c r="F34" s="141">
        <v>182</v>
      </c>
      <c r="G34" s="141">
        <v>182</v>
      </c>
      <c r="H34" s="141">
        <v>182</v>
      </c>
    </row>
    <row r="35" s="98" customFormat="1" customHeight="1" spans="1:8">
      <c r="A35" s="142"/>
      <c r="B35" s="143" t="s">
        <v>77</v>
      </c>
      <c r="C35" s="138"/>
      <c r="D35" s="2" t="s">
        <v>78</v>
      </c>
      <c r="E35" s="145"/>
      <c r="F35" s="141">
        <v>70</v>
      </c>
      <c r="G35" s="141">
        <v>70</v>
      </c>
      <c r="H35" s="141">
        <v>70</v>
      </c>
    </row>
    <row r="36" s="98" customFormat="1" customHeight="1" spans="1:8">
      <c r="A36" s="142">
        <v>12</v>
      </c>
      <c r="B36" s="140" t="s">
        <v>79</v>
      </c>
      <c r="C36" s="116" t="s">
        <v>80</v>
      </c>
      <c r="D36" s="2" t="s">
        <v>81</v>
      </c>
      <c r="E36" s="145"/>
      <c r="F36" s="141">
        <v>195</v>
      </c>
      <c r="G36" s="144">
        <v>195</v>
      </c>
      <c r="H36" s="144">
        <v>195</v>
      </c>
    </row>
    <row r="37" s="98" customFormat="1" customHeight="1" spans="1:8">
      <c r="A37" s="142"/>
      <c r="B37" s="140" t="s">
        <v>82</v>
      </c>
      <c r="C37" s="146"/>
      <c r="D37" s="2" t="s">
        <v>83</v>
      </c>
      <c r="E37" s="131" t="s">
        <v>15</v>
      </c>
      <c r="F37" s="141">
        <v>253.5</v>
      </c>
      <c r="G37" s="141">
        <v>253.5</v>
      </c>
      <c r="H37" s="141">
        <v>253.5</v>
      </c>
    </row>
    <row r="38" s="98" customFormat="1" customHeight="1" spans="1:8">
      <c r="A38" s="142"/>
      <c r="B38" s="140" t="s">
        <v>84</v>
      </c>
      <c r="C38" s="131"/>
      <c r="D38" s="2" t="s">
        <v>85</v>
      </c>
      <c r="E38" s="131"/>
      <c r="F38" s="141">
        <v>97.5</v>
      </c>
      <c r="G38" s="141">
        <v>97.5</v>
      </c>
      <c r="H38" s="141">
        <v>97.5</v>
      </c>
    </row>
    <row r="39" s="98" customFormat="1" customHeight="1" spans="1:8">
      <c r="A39" s="142"/>
      <c r="B39" s="140" t="s">
        <v>86</v>
      </c>
      <c r="C39" s="147"/>
      <c r="D39" s="2" t="s">
        <v>87</v>
      </c>
      <c r="E39" s="147"/>
      <c r="F39" s="141">
        <v>390</v>
      </c>
      <c r="G39" s="141">
        <v>390</v>
      </c>
      <c r="H39" s="141">
        <v>390</v>
      </c>
    </row>
    <row r="40" s="98" customFormat="1" customHeight="1" spans="1:8">
      <c r="A40" s="148"/>
      <c r="B40" s="149" t="s">
        <v>88</v>
      </c>
      <c r="C40" s="150"/>
      <c r="D40" s="151" t="s">
        <v>89</v>
      </c>
      <c r="E40" s="150" t="s">
        <v>15</v>
      </c>
      <c r="F40" s="152">
        <v>448.5</v>
      </c>
      <c r="G40" s="152">
        <v>448.5</v>
      </c>
      <c r="H40" s="152">
        <v>448.5</v>
      </c>
    </row>
    <row r="41" s="98" customFormat="1" customHeight="1" spans="1:8">
      <c r="A41" s="142">
        <v>13</v>
      </c>
      <c r="B41" s="143" t="s">
        <v>90</v>
      </c>
      <c r="C41" s="137" t="s">
        <v>91</v>
      </c>
      <c r="D41" s="2" t="s">
        <v>92</v>
      </c>
      <c r="E41" s="147"/>
      <c r="F41" s="141">
        <v>230</v>
      </c>
      <c r="G41" s="144">
        <v>230</v>
      </c>
      <c r="H41" s="144">
        <v>230</v>
      </c>
    </row>
    <row r="42" s="98" customFormat="1" customHeight="1" spans="1:8">
      <c r="A42" s="142"/>
      <c r="B42" s="153" t="s">
        <v>93</v>
      </c>
      <c r="C42" s="147"/>
      <c r="D42" s="2" t="s">
        <v>94</v>
      </c>
      <c r="E42" s="147"/>
      <c r="F42" s="141">
        <v>299</v>
      </c>
      <c r="G42" s="141">
        <v>299</v>
      </c>
      <c r="H42" s="141">
        <v>299</v>
      </c>
    </row>
    <row r="43" s="98" customFormat="1" customHeight="1" spans="1:8">
      <c r="A43" s="142"/>
      <c r="B43" s="153" t="s">
        <v>95</v>
      </c>
      <c r="C43" s="131"/>
      <c r="D43" s="2" t="s">
        <v>96</v>
      </c>
      <c r="E43" s="131" t="s">
        <v>15</v>
      </c>
      <c r="F43" s="141">
        <v>115</v>
      </c>
      <c r="G43" s="141">
        <v>115</v>
      </c>
      <c r="H43" s="141">
        <v>115</v>
      </c>
    </row>
    <row r="44" s="98" customFormat="1" customHeight="1" spans="1:8">
      <c r="A44" s="142"/>
      <c r="B44" s="153" t="s">
        <v>97</v>
      </c>
      <c r="C44" s="154"/>
      <c r="D44" s="2" t="s">
        <v>98</v>
      </c>
      <c r="E44" s="155"/>
      <c r="F44" s="141">
        <v>460</v>
      </c>
      <c r="G44" s="141">
        <v>460</v>
      </c>
      <c r="H44" s="141">
        <v>460</v>
      </c>
    </row>
    <row r="45" s="98" customFormat="1" customHeight="1" spans="1:8">
      <c r="A45" s="148"/>
      <c r="B45" s="156" t="s">
        <v>99</v>
      </c>
      <c r="C45" s="157"/>
      <c r="D45" s="151" t="s">
        <v>100</v>
      </c>
      <c r="E45" s="158"/>
      <c r="F45" s="152">
        <v>529</v>
      </c>
      <c r="G45" s="152">
        <v>529</v>
      </c>
      <c r="H45" s="152">
        <v>529</v>
      </c>
    </row>
    <row r="46" s="98" customFormat="1" customHeight="1" spans="1:8">
      <c r="A46" s="142">
        <v>14</v>
      </c>
      <c r="B46" s="140" t="s">
        <v>101</v>
      </c>
      <c r="C46" s="138" t="s">
        <v>102</v>
      </c>
      <c r="D46" s="2" t="s">
        <v>103</v>
      </c>
      <c r="E46" s="131"/>
      <c r="F46" s="141">
        <v>20</v>
      </c>
      <c r="G46" s="144">
        <v>20</v>
      </c>
      <c r="H46" s="144">
        <v>20</v>
      </c>
    </row>
    <row r="47" s="98" customFormat="1" customHeight="1" spans="1:8">
      <c r="A47" s="142"/>
      <c r="B47" s="153" t="s">
        <v>104</v>
      </c>
      <c r="C47" s="131"/>
      <c r="D47" s="2" t="s">
        <v>105</v>
      </c>
      <c r="E47" s="131"/>
      <c r="F47" s="141">
        <v>26</v>
      </c>
      <c r="G47" s="141">
        <v>26</v>
      </c>
      <c r="H47" s="141">
        <v>26</v>
      </c>
    </row>
    <row r="48" s="98" customFormat="1" customHeight="1" spans="1:8">
      <c r="A48" s="142"/>
      <c r="B48" s="153" t="s">
        <v>106</v>
      </c>
      <c r="C48" s="147"/>
      <c r="D48" s="2" t="s">
        <v>107</v>
      </c>
      <c r="E48" s="147" t="s">
        <v>15</v>
      </c>
      <c r="F48" s="141">
        <v>10</v>
      </c>
      <c r="G48" s="141">
        <v>10</v>
      </c>
      <c r="H48" s="141">
        <v>10</v>
      </c>
    </row>
    <row r="49" s="98" customFormat="1" customHeight="1" spans="1:8">
      <c r="A49" s="142">
        <v>15</v>
      </c>
      <c r="B49" s="143" t="s">
        <v>108</v>
      </c>
      <c r="C49" s="116" t="s">
        <v>109</v>
      </c>
      <c r="D49" s="2" t="s">
        <v>110</v>
      </c>
      <c r="E49" s="147"/>
      <c r="F49" s="141">
        <v>35</v>
      </c>
      <c r="G49" s="144">
        <v>35</v>
      </c>
      <c r="H49" s="144">
        <v>35</v>
      </c>
    </row>
    <row r="50" s="98" customFormat="1" customHeight="1" spans="1:8">
      <c r="A50" s="142"/>
      <c r="B50" s="153" t="s">
        <v>111</v>
      </c>
      <c r="C50" s="147"/>
      <c r="D50" s="2" t="s">
        <v>112</v>
      </c>
      <c r="E50" s="147"/>
      <c r="F50" s="141">
        <v>45.5</v>
      </c>
      <c r="G50" s="141">
        <v>45.5</v>
      </c>
      <c r="H50" s="141">
        <v>45.5</v>
      </c>
    </row>
    <row r="51" s="98" customFormat="1" customHeight="1" spans="1:8">
      <c r="A51" s="142"/>
      <c r="B51" s="153" t="s">
        <v>113</v>
      </c>
      <c r="C51" s="147"/>
      <c r="D51" s="2" t="s">
        <v>114</v>
      </c>
      <c r="E51" s="147"/>
      <c r="F51" s="141">
        <v>17.5</v>
      </c>
      <c r="G51" s="141">
        <v>17.5</v>
      </c>
      <c r="H51" s="141">
        <v>17.5</v>
      </c>
    </row>
    <row r="52" s="98" customFormat="1" customHeight="1" spans="1:8">
      <c r="A52" s="142">
        <v>16</v>
      </c>
      <c r="B52" s="143" t="s">
        <v>115</v>
      </c>
      <c r="C52" s="137" t="s">
        <v>116</v>
      </c>
      <c r="D52" s="2" t="s">
        <v>117</v>
      </c>
      <c r="E52" s="147"/>
      <c r="F52" s="141">
        <v>50</v>
      </c>
      <c r="G52" s="144">
        <v>50</v>
      </c>
      <c r="H52" s="144">
        <v>50</v>
      </c>
    </row>
    <row r="53" s="98" customFormat="1" customHeight="1" spans="1:8">
      <c r="A53" s="142"/>
      <c r="B53" s="153" t="s">
        <v>118</v>
      </c>
      <c r="C53" s="147"/>
      <c r="D53" s="2" t="s">
        <v>119</v>
      </c>
      <c r="E53" s="147" t="s">
        <v>15</v>
      </c>
      <c r="F53" s="141">
        <v>65</v>
      </c>
      <c r="G53" s="141">
        <v>65</v>
      </c>
      <c r="H53" s="141">
        <v>65</v>
      </c>
    </row>
    <row r="54" s="98" customFormat="1" customHeight="1" spans="1:8">
      <c r="A54" s="142"/>
      <c r="B54" s="153" t="s">
        <v>120</v>
      </c>
      <c r="C54" s="147"/>
      <c r="D54" s="2" t="s">
        <v>121</v>
      </c>
      <c r="E54" s="147"/>
      <c r="F54" s="141">
        <v>25</v>
      </c>
      <c r="G54" s="141">
        <v>25</v>
      </c>
      <c r="H54" s="141">
        <v>25</v>
      </c>
    </row>
    <row r="55" s="98" customFormat="1" customHeight="1" spans="1:8">
      <c r="A55" s="142">
        <v>17</v>
      </c>
      <c r="B55" s="143" t="s">
        <v>122</v>
      </c>
      <c r="C55" s="138" t="s">
        <v>123</v>
      </c>
      <c r="D55" s="2" t="s">
        <v>124</v>
      </c>
      <c r="E55" s="147"/>
      <c r="F55" s="141">
        <v>70</v>
      </c>
      <c r="G55" s="144">
        <v>70</v>
      </c>
      <c r="H55" s="144">
        <v>70</v>
      </c>
    </row>
    <row r="56" s="98" customFormat="1" customHeight="1" spans="1:8">
      <c r="A56" s="142"/>
      <c r="B56" s="153" t="s">
        <v>125</v>
      </c>
      <c r="C56" s="131"/>
      <c r="D56" s="2" t="s">
        <v>126</v>
      </c>
      <c r="E56" s="131" t="s">
        <v>15</v>
      </c>
      <c r="F56" s="141">
        <v>91</v>
      </c>
      <c r="G56" s="141">
        <v>91</v>
      </c>
      <c r="H56" s="141">
        <v>91</v>
      </c>
    </row>
    <row r="57" s="98" customFormat="1" customHeight="1" spans="1:8">
      <c r="A57" s="142"/>
      <c r="B57" s="153" t="s">
        <v>127</v>
      </c>
      <c r="C57" s="131"/>
      <c r="D57" s="2" t="s">
        <v>128</v>
      </c>
      <c r="E57" s="145"/>
      <c r="F57" s="141">
        <v>35</v>
      </c>
      <c r="G57" s="141">
        <v>35</v>
      </c>
      <c r="H57" s="141">
        <v>35</v>
      </c>
    </row>
    <row r="58" s="98" customFormat="1" customHeight="1" spans="1:8">
      <c r="A58" s="142">
        <v>18</v>
      </c>
      <c r="B58" s="115" t="s">
        <v>129</v>
      </c>
      <c r="C58" s="116" t="s">
        <v>130</v>
      </c>
      <c r="D58" s="2" t="s">
        <v>131</v>
      </c>
      <c r="E58" s="145"/>
      <c r="F58" s="141">
        <v>27</v>
      </c>
      <c r="G58" s="141">
        <v>27</v>
      </c>
      <c r="H58" s="141">
        <v>27</v>
      </c>
    </row>
  </sheetData>
  <mergeCells count="10">
    <mergeCell ref="A1:H1"/>
    <mergeCell ref="A2:H2"/>
    <mergeCell ref="F3:H3"/>
    <mergeCell ref="A5:H5"/>
    <mergeCell ref="A12:H12"/>
    <mergeCell ref="A3:A4"/>
    <mergeCell ref="B3:B4"/>
    <mergeCell ref="C3:C4"/>
    <mergeCell ref="D3:D4"/>
    <mergeCell ref="E3:E4"/>
  </mergeCells>
  <conditionalFormatting sqref="C13">
    <cfRule type="duplicateValues" dxfId="0" priority="32"/>
  </conditionalFormatting>
  <conditionalFormatting sqref="D15">
    <cfRule type="expression" dxfId="0" priority="31">
      <formula>AND(SUMPRODUCT(IFERROR(1*(($D$15&amp;"x")=(D15&amp;"x")),0))&gt;1,NOT(ISBLANK(D15)))</formula>
    </cfRule>
  </conditionalFormatting>
  <conditionalFormatting sqref="D18">
    <cfRule type="expression" dxfId="0" priority="30">
      <formula>AND(SUMPRODUCT(IFERROR(1*(($D$18&amp;"x")=(D18&amp;"x")),0))&gt;1,NOT(ISBLANK(D18)))</formula>
    </cfRule>
  </conditionalFormatting>
  <conditionalFormatting sqref="D21">
    <cfRule type="expression" dxfId="0" priority="29">
      <formula>AND(SUMPRODUCT(IFERROR(1*(($D$21&amp;"x")=(D21&amp;"x")),0))&gt;1,NOT(ISBLANK(D21)))</formula>
    </cfRule>
  </conditionalFormatting>
  <conditionalFormatting sqref="D24">
    <cfRule type="expression" dxfId="0" priority="28">
      <formula>AND(SUMPRODUCT(IFERROR(1*(($D$24&amp;"x")=(D24&amp;"x")),0))&gt;1,NOT(ISBLANK(D24)))</formula>
    </cfRule>
  </conditionalFormatting>
  <conditionalFormatting sqref="D27">
    <cfRule type="expression" dxfId="0" priority="27">
      <formula>AND(SUMPRODUCT(IFERROR(1*(($D$27&amp;"x")=(D27&amp;"x")),0))&gt;1,NOT(ISBLANK(D27)))</formula>
    </cfRule>
  </conditionalFormatting>
  <conditionalFormatting sqref="D30">
    <cfRule type="expression" dxfId="0" priority="26">
      <formula>AND(SUMPRODUCT(IFERROR(1*(($D$30&amp;"x")=(D30&amp;"x")),0))&gt;1,NOT(ISBLANK(D30)))</formula>
    </cfRule>
  </conditionalFormatting>
  <conditionalFormatting sqref="D33">
    <cfRule type="expression" dxfId="0" priority="25">
      <formula>AND(SUMPRODUCT(IFERROR(1*(($D$33&amp;"x")=(D33&amp;"x")),0))&gt;1,NOT(ISBLANK(D33)))</formula>
    </cfRule>
  </conditionalFormatting>
  <conditionalFormatting sqref="D36">
    <cfRule type="expression" dxfId="0" priority="24">
      <formula>AND(SUMPRODUCT(IFERROR(1*(($D$36&amp;"x")=(D36&amp;"x")),0))&gt;1,NOT(ISBLANK(D36)))</formula>
    </cfRule>
  </conditionalFormatting>
  <conditionalFormatting sqref="D39">
    <cfRule type="expression" dxfId="0" priority="23">
      <formula>AND(SUMPRODUCT(IFERROR(1*(($D$39&amp;"x")=(D39&amp;"x")),0))&gt;1,NOT(ISBLANK(D39)))</formula>
    </cfRule>
  </conditionalFormatting>
  <conditionalFormatting sqref="D42">
    <cfRule type="expression" dxfId="0" priority="22">
      <formula>AND(SUMPRODUCT(IFERROR(1*(($D$42&amp;"x")=(D42&amp;"x")),0))&gt;1,NOT(ISBLANK(D42)))</formula>
    </cfRule>
  </conditionalFormatting>
  <conditionalFormatting sqref="D45">
    <cfRule type="expression" dxfId="0" priority="21">
      <formula>AND(SUMPRODUCT(IFERROR(1*(($D$45&amp;"x")=(D45&amp;"x")),0))&gt;1,NOT(ISBLANK(D45)))</formula>
    </cfRule>
  </conditionalFormatting>
  <conditionalFormatting sqref="D48">
    <cfRule type="expression" dxfId="0" priority="20">
      <formula>AND(SUMPRODUCT(IFERROR(1*(($D$48&amp;"x")=(D48&amp;"x")),0))&gt;1,NOT(ISBLANK(D48)))</formula>
    </cfRule>
  </conditionalFormatting>
  <conditionalFormatting sqref="D51">
    <cfRule type="expression" dxfId="0" priority="19">
      <formula>AND(SUMPRODUCT(IFERROR(1*(($D$51&amp;"x")=(D51&amp;"x")),0))&gt;1,NOT(ISBLANK(D51)))</formula>
    </cfRule>
  </conditionalFormatting>
  <conditionalFormatting sqref="E52">
    <cfRule type="duplicateValues" dxfId="0" priority="35"/>
  </conditionalFormatting>
  <conditionalFormatting sqref="D54">
    <cfRule type="expression" dxfId="0" priority="18">
      <formula>AND(SUMPRODUCT(IFERROR(1*(($D$54&amp;"x")=(D54&amp;"x")),0))&gt;1,NOT(ISBLANK(D54)))</formula>
    </cfRule>
  </conditionalFormatting>
  <conditionalFormatting sqref="D57">
    <cfRule type="expression" dxfId="0" priority="17">
      <formula>AND(SUMPRODUCT(IFERROR(1*(($D$57&amp;"x")=(D57&amp;"x")),0))&gt;1,NOT(ISBLANK(D57)))</formula>
    </cfRule>
  </conditionalFormatting>
  <conditionalFormatting sqref="D58">
    <cfRule type="expression" dxfId="0" priority="1">
      <formula>AND(SUMPRODUCT(IFERROR(1*(($D$58&amp;"x")=(D58&amp;"x")),0))&gt;1,NOT(ISBLANK(D58)))</formula>
    </cfRule>
  </conditionalFormatting>
  <conditionalFormatting sqref="D6:D9">
    <cfRule type="expression" dxfId="0" priority="37">
      <formula>AND(SUMPRODUCT(IFERROR(1*(($D$6:$D$9&amp;"x")=(D6&amp;"x")),0))&gt;1,NOT(ISBLANK(D6)))</formula>
    </cfRule>
  </conditionalFormatting>
  <conditionalFormatting sqref="D10:D11">
    <cfRule type="expression" dxfId="0" priority="38">
      <formula>AND(SUMPRODUCT(IFERROR(1*(($D$10:$D$11&amp;"x")=(D10&amp;"x")),0))&gt;1,NOT(ISBLANK(D10)))</formula>
    </cfRule>
  </conditionalFormatting>
  <conditionalFormatting sqref="D13:D14">
    <cfRule type="expression" dxfId="0" priority="16">
      <formula>AND(SUMPRODUCT(IFERROR(1*(($D$13:$D$14&amp;"x")=(D13&amp;"x")),0))&gt;1,NOT(ISBLANK(D13)))</formula>
    </cfRule>
  </conditionalFormatting>
  <conditionalFormatting sqref="D16:D17">
    <cfRule type="expression" dxfId="0" priority="15">
      <formula>AND(SUMPRODUCT(IFERROR(1*(($D$16:$D$17&amp;"x")=(D16&amp;"x")),0))&gt;1,NOT(ISBLANK(D16)))</formula>
    </cfRule>
  </conditionalFormatting>
  <conditionalFormatting sqref="D19:D20">
    <cfRule type="expression" dxfId="0" priority="14">
      <formula>AND(SUMPRODUCT(IFERROR(1*(($D$19:$D$20&amp;"x")=(D19&amp;"x")),0))&gt;1,NOT(ISBLANK(D19)))</formula>
    </cfRule>
  </conditionalFormatting>
  <conditionalFormatting sqref="D22:D23">
    <cfRule type="expression" dxfId="0" priority="13">
      <formula>AND(SUMPRODUCT(IFERROR(1*(($D$22:$D$23&amp;"x")=(D22&amp;"x")),0))&gt;1,NOT(ISBLANK(D22)))</formula>
    </cfRule>
  </conditionalFormatting>
  <conditionalFormatting sqref="D25:D26">
    <cfRule type="expression" dxfId="0" priority="12">
      <formula>AND(SUMPRODUCT(IFERROR(1*(($D$25:$D$26&amp;"x")=(D25&amp;"x")),0))&gt;1,NOT(ISBLANK(D25)))</formula>
    </cfRule>
  </conditionalFormatting>
  <conditionalFormatting sqref="D28:D29">
    <cfRule type="expression" dxfId="0" priority="11">
      <formula>AND(SUMPRODUCT(IFERROR(1*(($D$28:$D$29&amp;"x")=(D28&amp;"x")),0))&gt;1,NOT(ISBLANK(D28)))</formula>
    </cfRule>
  </conditionalFormatting>
  <conditionalFormatting sqref="D31:D32">
    <cfRule type="expression" dxfId="0" priority="10">
      <formula>AND(SUMPRODUCT(IFERROR(1*(($D$31:$D$32&amp;"x")=(D31&amp;"x")),0))&gt;1,NOT(ISBLANK(D31)))</formula>
    </cfRule>
  </conditionalFormatting>
  <conditionalFormatting sqref="D34:D35">
    <cfRule type="expression" dxfId="0" priority="9">
      <formula>AND(SUMPRODUCT(IFERROR(1*(($D$34:$D$35&amp;"x")=(D34&amp;"x")),0))&gt;1,NOT(ISBLANK(D34)))</formula>
    </cfRule>
  </conditionalFormatting>
  <conditionalFormatting sqref="D37:D38">
    <cfRule type="expression" dxfId="0" priority="8">
      <formula>AND(SUMPRODUCT(IFERROR(1*(($D$37:$D$38&amp;"x")=(D37&amp;"x")),0))&gt;1,NOT(ISBLANK(D37)))</formula>
    </cfRule>
  </conditionalFormatting>
  <conditionalFormatting sqref="D40:D41">
    <cfRule type="expression" dxfId="0" priority="7">
      <formula>AND(SUMPRODUCT(IFERROR(1*(($D$40:$D$41&amp;"x")=(D40&amp;"x")),0))&gt;1,NOT(ISBLANK(D40)))</formula>
    </cfRule>
  </conditionalFormatting>
  <conditionalFormatting sqref="D43:D44">
    <cfRule type="expression" dxfId="0" priority="6">
      <formula>AND(SUMPRODUCT(IFERROR(1*(($D$43:$D$44&amp;"x")=(D43&amp;"x")),0))&gt;1,NOT(ISBLANK(D43)))</formula>
    </cfRule>
  </conditionalFormatting>
  <conditionalFormatting sqref="D46:D47">
    <cfRule type="expression" dxfId="0" priority="5">
      <formula>AND(SUMPRODUCT(IFERROR(1*(($D$46:$D$47&amp;"x")=(D46&amp;"x")),0))&gt;1,NOT(ISBLANK(D46)))</formula>
    </cfRule>
  </conditionalFormatting>
  <conditionalFormatting sqref="D49:D50">
    <cfRule type="expression" dxfId="0" priority="4">
      <formula>AND(SUMPRODUCT(IFERROR(1*(($D$49:$D$50&amp;"x")=(D49&amp;"x")),0))&gt;1,NOT(ISBLANK(D49)))</formula>
    </cfRule>
  </conditionalFormatting>
  <conditionalFormatting sqref="D52:D53">
    <cfRule type="expression" dxfId="0" priority="3">
      <formula>AND(SUMPRODUCT(IFERROR(1*(($D$52:$D$53&amp;"x")=(D52&amp;"x")),0))&gt;1,NOT(ISBLANK(D52)))</formula>
    </cfRule>
  </conditionalFormatting>
  <conditionalFormatting sqref="D55:D56">
    <cfRule type="expression" dxfId="0" priority="2">
      <formula>AND(SUMPRODUCT(IFERROR(1*(($D$55:$D$56&amp;"x")=(D55&amp;"x")),0))&gt;1,NOT(ISBLANK(D55)))</formula>
    </cfRule>
  </conditionalFormatting>
  <conditionalFormatting sqref="E40:E41">
    <cfRule type="duplicateValues" dxfId="0" priority="36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X892"/>
  <sheetViews>
    <sheetView topLeftCell="A142" workbookViewId="0">
      <selection activeCell="D6" sqref="D6:D171"/>
    </sheetView>
  </sheetViews>
  <sheetFormatPr defaultColWidth="9" defaultRowHeight="15" customHeight="1"/>
  <cols>
    <col min="1" max="1" width="9" style="63"/>
    <col min="2" max="2" width="30.625" style="63" customWidth="1"/>
    <col min="3" max="3" width="16.2416666666667" style="63" customWidth="1"/>
    <col min="4" max="4" width="39.625" style="67" customWidth="1"/>
    <col min="5" max="5" width="10.125" style="63" customWidth="1"/>
    <col min="6" max="8" width="8.375" style="63" customWidth="1"/>
    <col min="9" max="11" width="8.875" style="68" customWidth="1"/>
    <col min="12" max="206" width="9" style="63"/>
  </cols>
  <sheetData>
    <row r="1" s="63" customFormat="1" customHeight="1" spans="1:11">
      <c r="A1" s="69" t="s">
        <v>132</v>
      </c>
      <c r="B1" s="70"/>
      <c r="D1" s="67"/>
      <c r="E1" s="71"/>
      <c r="F1" s="71"/>
      <c r="G1" s="71"/>
      <c r="H1" s="71"/>
      <c r="I1" s="71"/>
      <c r="J1" s="71"/>
      <c r="K1" s="71"/>
    </row>
    <row r="2" s="63" customFormat="1" ht="52" customHeight="1" spans="1:11">
      <c r="A2" s="72" t="s">
        <v>133</v>
      </c>
      <c r="B2" s="73"/>
      <c r="C2" s="74"/>
      <c r="D2" s="75"/>
      <c r="E2" s="74"/>
      <c r="F2" s="74"/>
      <c r="G2" s="74"/>
      <c r="H2" s="74"/>
      <c r="I2" s="74"/>
      <c r="J2" s="74"/>
      <c r="K2" s="74"/>
    </row>
    <row r="3" s="63" customFormat="1" customHeight="1" spans="1:11">
      <c r="A3" s="76" t="s">
        <v>2</v>
      </c>
      <c r="B3" s="77" t="s">
        <v>3</v>
      </c>
      <c r="C3" s="78" t="s">
        <v>4</v>
      </c>
      <c r="D3" s="79" t="s">
        <v>5</v>
      </c>
      <c r="E3" s="80" t="s">
        <v>6</v>
      </c>
      <c r="F3" s="18" t="s">
        <v>134</v>
      </c>
      <c r="G3" s="18"/>
      <c r="H3" s="18"/>
      <c r="I3" s="18" t="s">
        <v>7</v>
      </c>
      <c r="J3" s="18"/>
      <c r="K3" s="18"/>
    </row>
    <row r="4" s="63" customFormat="1" customHeight="1" spans="1:11">
      <c r="A4" s="81"/>
      <c r="B4" s="82"/>
      <c r="C4" s="83"/>
      <c r="D4" s="84"/>
      <c r="E4" s="85"/>
      <c r="F4" s="18" t="s">
        <v>8</v>
      </c>
      <c r="G4" s="18" t="s">
        <v>9</v>
      </c>
      <c r="H4" s="18" t="s">
        <v>10</v>
      </c>
      <c r="I4" s="18" t="s">
        <v>8</v>
      </c>
      <c r="J4" s="18" t="s">
        <v>9</v>
      </c>
      <c r="K4" s="18" t="s">
        <v>10</v>
      </c>
    </row>
    <row r="5" s="64" customFormat="1" customHeight="1" spans="1:11">
      <c r="A5" s="21" t="s">
        <v>11</v>
      </c>
      <c r="B5" s="24"/>
      <c r="C5" s="21"/>
      <c r="D5" s="23"/>
      <c r="E5" s="24"/>
      <c r="F5" s="24"/>
      <c r="G5" s="24"/>
      <c r="H5" s="24"/>
      <c r="I5" s="24"/>
      <c r="J5" s="24"/>
      <c r="K5" s="24"/>
    </row>
    <row r="6" s="64" customFormat="1" customHeight="1" spans="1:11">
      <c r="A6" s="26">
        <v>1</v>
      </c>
      <c r="B6" s="26" t="s">
        <v>135</v>
      </c>
      <c r="C6" s="5" t="s">
        <v>136</v>
      </c>
      <c r="D6" s="3" t="s">
        <v>137</v>
      </c>
      <c r="E6" s="7" t="s">
        <v>138</v>
      </c>
      <c r="F6" s="7">
        <v>600</v>
      </c>
      <c r="G6" s="7">
        <v>540</v>
      </c>
      <c r="H6" s="7">
        <v>486</v>
      </c>
      <c r="I6" s="87">
        <v>564</v>
      </c>
      <c r="J6" s="87">
        <v>507.6</v>
      </c>
      <c r="K6" s="87">
        <v>456.8</v>
      </c>
    </row>
    <row r="7" s="64" customFormat="1" customHeight="1" spans="1:11">
      <c r="A7" s="26">
        <v>2</v>
      </c>
      <c r="B7" s="26" t="s">
        <v>139</v>
      </c>
      <c r="C7" s="5" t="s">
        <v>140</v>
      </c>
      <c r="D7" s="3" t="s">
        <v>141</v>
      </c>
      <c r="E7" s="7" t="s">
        <v>138</v>
      </c>
      <c r="F7" s="7">
        <v>2400</v>
      </c>
      <c r="G7" s="7">
        <v>2160</v>
      </c>
      <c r="H7" s="7">
        <v>1944</v>
      </c>
      <c r="I7" s="87">
        <v>2270</v>
      </c>
      <c r="J7" s="87">
        <v>2043</v>
      </c>
      <c r="K7" s="87">
        <v>1838.7</v>
      </c>
    </row>
    <row r="8" s="64" customFormat="1" customHeight="1" spans="1:11">
      <c r="A8" s="26">
        <v>3</v>
      </c>
      <c r="B8" s="26" t="s">
        <v>142</v>
      </c>
      <c r="C8" s="5"/>
      <c r="D8" s="3" t="s">
        <v>143</v>
      </c>
      <c r="E8" s="7"/>
      <c r="F8" s="7">
        <v>600</v>
      </c>
      <c r="G8" s="7">
        <v>600</v>
      </c>
      <c r="H8" s="7">
        <v>600</v>
      </c>
      <c r="I8" s="88">
        <v>600</v>
      </c>
      <c r="J8" s="88">
        <v>600</v>
      </c>
      <c r="K8" s="88">
        <v>600</v>
      </c>
    </row>
    <row r="9" s="64" customFormat="1" customHeight="1" spans="1:11">
      <c r="A9" s="26">
        <v>4</v>
      </c>
      <c r="B9" s="26" t="s">
        <v>144</v>
      </c>
      <c r="C9" s="5" t="s">
        <v>145</v>
      </c>
      <c r="D9" s="3" t="s">
        <v>146</v>
      </c>
      <c r="E9" s="7" t="s">
        <v>15</v>
      </c>
      <c r="F9" s="7">
        <v>3</v>
      </c>
      <c r="G9" s="7">
        <v>2</v>
      </c>
      <c r="H9" s="7">
        <v>1.8</v>
      </c>
      <c r="I9" s="87">
        <v>2.5</v>
      </c>
      <c r="J9" s="87">
        <v>1.6</v>
      </c>
      <c r="K9" s="87">
        <v>1.4</v>
      </c>
    </row>
    <row r="10" s="64" customFormat="1" customHeight="1" spans="1:11">
      <c r="A10" s="26">
        <v>5</v>
      </c>
      <c r="B10" s="26" t="s">
        <v>147</v>
      </c>
      <c r="C10" s="5" t="s">
        <v>148</v>
      </c>
      <c r="D10" s="3" t="s">
        <v>149</v>
      </c>
      <c r="E10" s="7" t="s">
        <v>15</v>
      </c>
      <c r="F10" s="7">
        <v>3</v>
      </c>
      <c r="G10" s="7">
        <v>2</v>
      </c>
      <c r="H10" s="7">
        <v>1.8</v>
      </c>
      <c r="I10" s="87">
        <v>2.5</v>
      </c>
      <c r="J10" s="87">
        <v>1.6</v>
      </c>
      <c r="K10" s="87">
        <v>1.4</v>
      </c>
    </row>
    <row r="11" s="64" customFormat="1" customHeight="1" spans="1:11">
      <c r="A11" s="26">
        <v>6</v>
      </c>
      <c r="B11" s="26" t="s">
        <v>150</v>
      </c>
      <c r="C11" s="5" t="s">
        <v>151</v>
      </c>
      <c r="D11" s="3" t="s">
        <v>152</v>
      </c>
      <c r="E11" s="7" t="s">
        <v>15</v>
      </c>
      <c r="F11" s="7">
        <v>8</v>
      </c>
      <c r="G11" s="7">
        <v>7</v>
      </c>
      <c r="H11" s="7">
        <v>6.3</v>
      </c>
      <c r="I11" s="87">
        <v>6.46</v>
      </c>
      <c r="J11" s="87">
        <v>5.8</v>
      </c>
      <c r="K11" s="87">
        <v>5.2</v>
      </c>
    </row>
    <row r="12" s="64" customFormat="1" customHeight="1" spans="1:11">
      <c r="A12" s="26">
        <v>7</v>
      </c>
      <c r="B12" s="26" t="s">
        <v>153</v>
      </c>
      <c r="C12" s="5" t="s">
        <v>154</v>
      </c>
      <c r="D12" s="3" t="s">
        <v>155</v>
      </c>
      <c r="E12" s="7" t="s">
        <v>15</v>
      </c>
      <c r="F12" s="7">
        <v>15</v>
      </c>
      <c r="G12" s="7">
        <v>14</v>
      </c>
      <c r="H12" s="7">
        <v>12.6</v>
      </c>
      <c r="I12" s="87">
        <v>14</v>
      </c>
      <c r="J12" s="87">
        <v>12.6</v>
      </c>
      <c r="K12" s="87">
        <v>11.3</v>
      </c>
    </row>
    <row r="13" s="64" customFormat="1" customHeight="1" spans="1:11">
      <c r="A13" s="26">
        <v>8</v>
      </c>
      <c r="B13" s="26" t="s">
        <v>156</v>
      </c>
      <c r="C13" s="5" t="s">
        <v>157</v>
      </c>
      <c r="D13" s="3" t="s">
        <v>158</v>
      </c>
      <c r="E13" s="7" t="s">
        <v>15</v>
      </c>
      <c r="F13" s="7">
        <v>12</v>
      </c>
      <c r="G13" s="7">
        <v>11</v>
      </c>
      <c r="H13" s="7">
        <v>9.9</v>
      </c>
      <c r="I13" s="87">
        <v>11</v>
      </c>
      <c r="J13" s="87">
        <v>9.9</v>
      </c>
      <c r="K13" s="87">
        <v>8.9</v>
      </c>
    </row>
    <row r="14" s="64" customFormat="1" customHeight="1" spans="1:11">
      <c r="A14" s="26">
        <v>9</v>
      </c>
      <c r="B14" s="26" t="s">
        <v>159</v>
      </c>
      <c r="C14" s="5" t="s">
        <v>160</v>
      </c>
      <c r="D14" s="3" t="s">
        <v>161</v>
      </c>
      <c r="E14" s="7" t="s">
        <v>15</v>
      </c>
      <c r="F14" s="7">
        <v>6</v>
      </c>
      <c r="G14" s="7">
        <v>5</v>
      </c>
      <c r="H14" s="7">
        <v>4.5</v>
      </c>
      <c r="I14" s="87">
        <v>5</v>
      </c>
      <c r="J14" s="87">
        <v>4.5</v>
      </c>
      <c r="K14" s="87">
        <v>4</v>
      </c>
    </row>
    <row r="15" s="64" customFormat="1" customHeight="1" spans="1:11">
      <c r="A15" s="26">
        <v>10</v>
      </c>
      <c r="B15" s="26" t="s">
        <v>162</v>
      </c>
      <c r="C15" s="5" t="s">
        <v>163</v>
      </c>
      <c r="D15" s="3" t="s">
        <v>164</v>
      </c>
      <c r="E15" s="7" t="s">
        <v>15</v>
      </c>
      <c r="F15" s="7">
        <v>10</v>
      </c>
      <c r="G15" s="7">
        <v>9</v>
      </c>
      <c r="H15" s="7">
        <v>8.1</v>
      </c>
      <c r="I15" s="87">
        <v>7.7</v>
      </c>
      <c r="J15" s="87">
        <v>7</v>
      </c>
      <c r="K15" s="87">
        <v>6.3</v>
      </c>
    </row>
    <row r="16" s="64" customFormat="1" customHeight="1" spans="1:11">
      <c r="A16" s="26">
        <v>11</v>
      </c>
      <c r="B16" s="26" t="s">
        <v>165</v>
      </c>
      <c r="C16" s="5" t="s">
        <v>166</v>
      </c>
      <c r="D16" s="3" t="s">
        <v>167</v>
      </c>
      <c r="E16" s="7" t="s">
        <v>15</v>
      </c>
      <c r="F16" s="7">
        <v>55</v>
      </c>
      <c r="G16" s="7">
        <v>50</v>
      </c>
      <c r="H16" s="7">
        <v>45</v>
      </c>
      <c r="I16" s="87">
        <v>50.6</v>
      </c>
      <c r="J16" s="87">
        <v>45.5</v>
      </c>
      <c r="K16" s="87">
        <v>40.9</v>
      </c>
    </row>
    <row r="17" s="64" customFormat="1" customHeight="1" spans="1:11">
      <c r="A17" s="26">
        <v>12</v>
      </c>
      <c r="B17" s="26" t="s">
        <v>168</v>
      </c>
      <c r="C17" s="5" t="s">
        <v>169</v>
      </c>
      <c r="D17" s="3" t="s">
        <v>170</v>
      </c>
      <c r="E17" s="7" t="s">
        <v>15</v>
      </c>
      <c r="F17" s="7">
        <v>8</v>
      </c>
      <c r="G17" s="7">
        <v>7</v>
      </c>
      <c r="H17" s="7">
        <v>6.3</v>
      </c>
      <c r="I17" s="87">
        <v>7.3</v>
      </c>
      <c r="J17" s="87">
        <v>6.6</v>
      </c>
      <c r="K17" s="87">
        <v>5.9</v>
      </c>
    </row>
    <row r="18" s="64" customFormat="1" customHeight="1" spans="1:11">
      <c r="A18" s="26">
        <v>13</v>
      </c>
      <c r="B18" s="26" t="s">
        <v>171</v>
      </c>
      <c r="C18" s="5" t="s">
        <v>172</v>
      </c>
      <c r="D18" s="3" t="s">
        <v>173</v>
      </c>
      <c r="E18" s="7" t="s">
        <v>138</v>
      </c>
      <c r="F18" s="7">
        <v>50</v>
      </c>
      <c r="G18" s="7">
        <v>45</v>
      </c>
      <c r="H18" s="7">
        <v>40.5</v>
      </c>
      <c r="I18" s="87">
        <v>45</v>
      </c>
      <c r="J18" s="87">
        <v>40.5</v>
      </c>
      <c r="K18" s="87">
        <v>36.4</v>
      </c>
    </row>
    <row r="19" s="64" customFormat="1" customHeight="1" spans="1:11">
      <c r="A19" s="26">
        <v>14</v>
      </c>
      <c r="B19" s="26" t="s">
        <v>174</v>
      </c>
      <c r="C19" s="5" t="s">
        <v>175</v>
      </c>
      <c r="D19" s="3" t="s">
        <v>176</v>
      </c>
      <c r="E19" s="7" t="s">
        <v>15</v>
      </c>
      <c r="F19" s="7">
        <v>15</v>
      </c>
      <c r="G19" s="7">
        <v>14</v>
      </c>
      <c r="H19" s="7">
        <v>12.6</v>
      </c>
      <c r="I19" s="87">
        <v>13.5</v>
      </c>
      <c r="J19" s="87">
        <v>12.1</v>
      </c>
      <c r="K19" s="87">
        <v>10.9</v>
      </c>
    </row>
    <row r="20" s="64" customFormat="1" customHeight="1" spans="1:11">
      <c r="A20" s="26">
        <v>15</v>
      </c>
      <c r="B20" s="26" t="s">
        <v>177</v>
      </c>
      <c r="C20" s="5" t="s">
        <v>178</v>
      </c>
      <c r="D20" s="3" t="s">
        <v>179</v>
      </c>
      <c r="E20" s="7" t="s">
        <v>15</v>
      </c>
      <c r="F20" s="7">
        <v>15</v>
      </c>
      <c r="G20" s="7">
        <v>14</v>
      </c>
      <c r="H20" s="7">
        <v>12.6</v>
      </c>
      <c r="I20" s="87">
        <v>13</v>
      </c>
      <c r="J20" s="87">
        <v>11.7</v>
      </c>
      <c r="K20" s="87">
        <v>10.5</v>
      </c>
    </row>
    <row r="21" s="64" customFormat="1" customHeight="1" spans="1:11">
      <c r="A21" s="26">
        <v>16</v>
      </c>
      <c r="B21" s="26" t="s">
        <v>180</v>
      </c>
      <c r="C21" s="5" t="s">
        <v>181</v>
      </c>
      <c r="D21" s="3" t="s">
        <v>182</v>
      </c>
      <c r="E21" s="7" t="s">
        <v>15</v>
      </c>
      <c r="F21" s="7">
        <v>50</v>
      </c>
      <c r="G21" s="7">
        <v>45</v>
      </c>
      <c r="H21" s="7">
        <v>40.5</v>
      </c>
      <c r="I21" s="87">
        <v>47</v>
      </c>
      <c r="J21" s="87">
        <v>42.3</v>
      </c>
      <c r="K21" s="87">
        <v>38</v>
      </c>
    </row>
    <row r="22" s="64" customFormat="1" customHeight="1" spans="1:11">
      <c r="A22" s="26">
        <v>17</v>
      </c>
      <c r="B22" s="26" t="s">
        <v>183</v>
      </c>
      <c r="C22" s="5" t="s">
        <v>184</v>
      </c>
      <c r="D22" s="3" t="s">
        <v>185</v>
      </c>
      <c r="E22" s="7" t="s">
        <v>15</v>
      </c>
      <c r="F22" s="7">
        <v>60</v>
      </c>
      <c r="G22" s="7">
        <v>54</v>
      </c>
      <c r="H22" s="7">
        <v>48.6</v>
      </c>
      <c r="I22" s="87">
        <v>50</v>
      </c>
      <c r="J22" s="87">
        <v>45</v>
      </c>
      <c r="K22" s="87">
        <v>40.5</v>
      </c>
    </row>
    <row r="23" s="64" customFormat="1" customHeight="1" spans="1:11">
      <c r="A23" s="26">
        <v>18</v>
      </c>
      <c r="B23" s="26" t="s">
        <v>186</v>
      </c>
      <c r="C23" s="5" t="s">
        <v>187</v>
      </c>
      <c r="D23" s="3" t="s">
        <v>188</v>
      </c>
      <c r="E23" s="7" t="s">
        <v>15</v>
      </c>
      <c r="F23" s="7">
        <v>60</v>
      </c>
      <c r="G23" s="7">
        <v>54</v>
      </c>
      <c r="H23" s="7">
        <v>48.6</v>
      </c>
      <c r="I23" s="87">
        <v>56</v>
      </c>
      <c r="J23" s="87">
        <v>50.4</v>
      </c>
      <c r="K23" s="87">
        <v>45.3</v>
      </c>
    </row>
    <row r="24" s="64" customFormat="1" customHeight="1" spans="1:11">
      <c r="A24" s="26">
        <v>19</v>
      </c>
      <c r="B24" s="26" t="s">
        <v>189</v>
      </c>
      <c r="C24" s="5" t="s">
        <v>190</v>
      </c>
      <c r="D24" s="3" t="s">
        <v>191</v>
      </c>
      <c r="E24" s="7" t="s">
        <v>15</v>
      </c>
      <c r="F24" s="7">
        <v>11</v>
      </c>
      <c r="G24" s="7">
        <v>9.9</v>
      </c>
      <c r="H24" s="7">
        <v>8.91</v>
      </c>
      <c r="I24" s="87">
        <v>9</v>
      </c>
      <c r="J24" s="87">
        <v>8.1</v>
      </c>
      <c r="K24" s="87">
        <v>7.3</v>
      </c>
    </row>
    <row r="25" s="64" customFormat="1" customHeight="1" spans="1:11">
      <c r="A25" s="26">
        <v>20</v>
      </c>
      <c r="B25" s="26" t="s">
        <v>192</v>
      </c>
      <c r="C25" s="5" t="s">
        <v>193</v>
      </c>
      <c r="D25" s="3" t="s">
        <v>194</v>
      </c>
      <c r="E25" s="7" t="s">
        <v>15</v>
      </c>
      <c r="F25" s="7">
        <v>11</v>
      </c>
      <c r="G25" s="7">
        <v>9.9</v>
      </c>
      <c r="H25" s="7">
        <v>8.91</v>
      </c>
      <c r="I25" s="87">
        <v>9.4</v>
      </c>
      <c r="J25" s="87">
        <v>8.4</v>
      </c>
      <c r="K25" s="87">
        <v>7.6</v>
      </c>
    </row>
    <row r="26" s="64" customFormat="1" customHeight="1" spans="1:11">
      <c r="A26" s="26">
        <v>21</v>
      </c>
      <c r="B26" s="26" t="s">
        <v>195</v>
      </c>
      <c r="C26" s="5" t="s">
        <v>196</v>
      </c>
      <c r="D26" s="3" t="s">
        <v>197</v>
      </c>
      <c r="E26" s="7" t="s">
        <v>15</v>
      </c>
      <c r="F26" s="7">
        <v>9</v>
      </c>
      <c r="G26" s="7">
        <v>8.1</v>
      </c>
      <c r="H26" s="7">
        <v>7.29</v>
      </c>
      <c r="I26" s="87">
        <v>7.7</v>
      </c>
      <c r="J26" s="87">
        <v>6.9</v>
      </c>
      <c r="K26" s="87">
        <v>6.2</v>
      </c>
    </row>
    <row r="27" s="64" customFormat="1" customHeight="1" spans="1:11">
      <c r="A27" s="26">
        <v>22</v>
      </c>
      <c r="B27" s="26" t="s">
        <v>198</v>
      </c>
      <c r="C27" s="5" t="s">
        <v>199</v>
      </c>
      <c r="D27" s="3" t="s">
        <v>200</v>
      </c>
      <c r="E27" s="7" t="s">
        <v>138</v>
      </c>
      <c r="F27" s="7">
        <v>15</v>
      </c>
      <c r="G27" s="7">
        <v>14</v>
      </c>
      <c r="H27" s="7">
        <v>12.6</v>
      </c>
      <c r="I27" s="87">
        <v>14</v>
      </c>
      <c r="J27" s="87">
        <v>12.6</v>
      </c>
      <c r="K27" s="87">
        <v>11.3</v>
      </c>
    </row>
    <row r="28" s="64" customFormat="1" customHeight="1" spans="1:11">
      <c r="A28" s="26">
        <v>23</v>
      </c>
      <c r="B28" s="26" t="s">
        <v>201</v>
      </c>
      <c r="C28" s="5"/>
      <c r="D28" s="3" t="s">
        <v>202</v>
      </c>
      <c r="E28" s="7"/>
      <c r="F28" s="7">
        <v>30</v>
      </c>
      <c r="G28" s="7">
        <v>30</v>
      </c>
      <c r="H28" s="7">
        <v>30</v>
      </c>
      <c r="I28" s="89">
        <v>30</v>
      </c>
      <c r="J28" s="89">
        <v>30</v>
      </c>
      <c r="K28" s="89">
        <v>30</v>
      </c>
    </row>
    <row r="29" s="64" customFormat="1" customHeight="1" spans="1:11">
      <c r="A29" s="26">
        <v>24</v>
      </c>
      <c r="B29" s="26" t="s">
        <v>203</v>
      </c>
      <c r="C29" s="5" t="s">
        <v>204</v>
      </c>
      <c r="D29" s="3" t="s">
        <v>205</v>
      </c>
      <c r="E29" s="7" t="s">
        <v>138</v>
      </c>
      <c r="F29" s="7">
        <v>15</v>
      </c>
      <c r="G29" s="7">
        <v>14</v>
      </c>
      <c r="H29" s="7">
        <v>12.6</v>
      </c>
      <c r="I29" s="87">
        <v>14.2</v>
      </c>
      <c r="J29" s="87">
        <v>12.7</v>
      </c>
      <c r="K29" s="87">
        <v>11.5</v>
      </c>
    </row>
    <row r="30" s="64" customFormat="1" customHeight="1" spans="1:11">
      <c r="A30" s="26">
        <v>25</v>
      </c>
      <c r="B30" s="26" t="s">
        <v>206</v>
      </c>
      <c r="C30" s="5"/>
      <c r="D30" s="3" t="s">
        <v>207</v>
      </c>
      <c r="E30" s="7"/>
      <c r="F30" s="7">
        <v>30</v>
      </c>
      <c r="G30" s="7">
        <v>30</v>
      </c>
      <c r="H30" s="7">
        <v>30</v>
      </c>
      <c r="I30" s="89">
        <v>30</v>
      </c>
      <c r="J30" s="89">
        <v>30</v>
      </c>
      <c r="K30" s="89">
        <v>30</v>
      </c>
    </row>
    <row r="31" s="64" customFormat="1" customHeight="1" spans="1:11">
      <c r="A31" s="26">
        <v>26</v>
      </c>
      <c r="B31" s="26" t="s">
        <v>208</v>
      </c>
      <c r="C31" s="5" t="s">
        <v>209</v>
      </c>
      <c r="D31" s="3" t="s">
        <v>210</v>
      </c>
      <c r="E31" s="7" t="s">
        <v>15</v>
      </c>
      <c r="F31" s="7">
        <v>20</v>
      </c>
      <c r="G31" s="7">
        <v>18</v>
      </c>
      <c r="H31" s="7">
        <v>16.2</v>
      </c>
      <c r="I31" s="87">
        <v>17</v>
      </c>
      <c r="J31" s="87">
        <v>15.3</v>
      </c>
      <c r="K31" s="87">
        <v>13.77</v>
      </c>
    </row>
    <row r="32" s="64" customFormat="1" customHeight="1" spans="1:11">
      <c r="A32" s="26">
        <v>27</v>
      </c>
      <c r="B32" s="26" t="s">
        <v>211</v>
      </c>
      <c r="C32" s="5" t="s">
        <v>212</v>
      </c>
      <c r="D32" s="3" t="s">
        <v>213</v>
      </c>
      <c r="E32" s="7" t="s">
        <v>15</v>
      </c>
      <c r="F32" s="7">
        <v>20</v>
      </c>
      <c r="G32" s="7">
        <v>18</v>
      </c>
      <c r="H32" s="7">
        <v>16.2</v>
      </c>
      <c r="I32" s="87">
        <v>19</v>
      </c>
      <c r="J32" s="87">
        <v>17.1</v>
      </c>
      <c r="K32" s="87">
        <v>15.3</v>
      </c>
    </row>
    <row r="33" s="64" customFormat="1" customHeight="1" spans="1:11">
      <c r="A33" s="26">
        <v>28</v>
      </c>
      <c r="B33" s="86" t="s">
        <v>214</v>
      </c>
      <c r="C33" s="5" t="s">
        <v>215</v>
      </c>
      <c r="D33" s="3" t="s">
        <v>216</v>
      </c>
      <c r="E33" s="7" t="s">
        <v>138</v>
      </c>
      <c r="F33" s="7">
        <v>25</v>
      </c>
      <c r="G33" s="7">
        <v>23</v>
      </c>
      <c r="H33" s="7">
        <v>20.7</v>
      </c>
      <c r="I33" s="87">
        <v>23</v>
      </c>
      <c r="J33" s="87">
        <v>20.7</v>
      </c>
      <c r="K33" s="87">
        <v>18.6</v>
      </c>
    </row>
    <row r="34" s="64" customFormat="1" customHeight="1" spans="1:11">
      <c r="A34" s="26">
        <v>29</v>
      </c>
      <c r="B34" s="26" t="s">
        <v>217</v>
      </c>
      <c r="C34" s="5" t="s">
        <v>218</v>
      </c>
      <c r="D34" s="3" t="s">
        <v>219</v>
      </c>
      <c r="E34" s="7" t="s">
        <v>138</v>
      </c>
      <c r="F34" s="7">
        <v>120</v>
      </c>
      <c r="G34" s="7">
        <v>108</v>
      </c>
      <c r="H34" s="7">
        <v>97.2</v>
      </c>
      <c r="I34" s="87">
        <v>112.1</v>
      </c>
      <c r="J34" s="87">
        <v>100.9</v>
      </c>
      <c r="K34" s="87">
        <v>90.8</v>
      </c>
    </row>
    <row r="35" s="64" customFormat="1" customHeight="1" spans="1:11">
      <c r="A35" s="26">
        <v>30</v>
      </c>
      <c r="B35" s="26" t="s">
        <v>220</v>
      </c>
      <c r="C35" s="5"/>
      <c r="D35" s="3" t="s">
        <v>221</v>
      </c>
      <c r="E35" s="7"/>
      <c r="F35" s="7">
        <v>320</v>
      </c>
      <c r="G35" s="7">
        <v>288</v>
      </c>
      <c r="H35" s="7">
        <v>259.2</v>
      </c>
      <c r="I35" s="89">
        <v>312.1</v>
      </c>
      <c r="J35" s="89">
        <v>280.9</v>
      </c>
      <c r="K35" s="89">
        <v>252.8</v>
      </c>
    </row>
    <row r="36" s="64" customFormat="1" customHeight="1" spans="1:11">
      <c r="A36" s="26">
        <v>31</v>
      </c>
      <c r="B36" s="26" t="s">
        <v>222</v>
      </c>
      <c r="C36" s="5" t="s">
        <v>223</v>
      </c>
      <c r="D36" s="3" t="s">
        <v>224</v>
      </c>
      <c r="E36" s="7" t="s">
        <v>15</v>
      </c>
      <c r="F36" s="7">
        <v>6</v>
      </c>
      <c r="G36" s="7">
        <v>5</v>
      </c>
      <c r="H36" s="7">
        <v>4.5</v>
      </c>
      <c r="I36" s="87">
        <v>5.5</v>
      </c>
      <c r="J36" s="87">
        <v>4.5</v>
      </c>
      <c r="K36" s="87">
        <v>4.1</v>
      </c>
    </row>
    <row r="37" s="64" customFormat="1" customHeight="1" spans="1:11">
      <c r="A37" s="26">
        <v>32</v>
      </c>
      <c r="B37" s="26" t="s">
        <v>225</v>
      </c>
      <c r="C37" s="5" t="s">
        <v>226</v>
      </c>
      <c r="D37" s="3" t="s">
        <v>227</v>
      </c>
      <c r="E37" s="7" t="s">
        <v>15</v>
      </c>
      <c r="F37" s="7">
        <v>3</v>
      </c>
      <c r="G37" s="7">
        <v>2</v>
      </c>
      <c r="H37" s="7">
        <v>1.8</v>
      </c>
      <c r="I37" s="87">
        <v>2.6</v>
      </c>
      <c r="J37" s="87">
        <v>1.7</v>
      </c>
      <c r="K37" s="87">
        <v>1.5</v>
      </c>
    </row>
    <row r="38" s="64" customFormat="1" customHeight="1" spans="1:11">
      <c r="A38" s="26">
        <v>33</v>
      </c>
      <c r="B38" s="26" t="s">
        <v>228</v>
      </c>
      <c r="C38" s="5"/>
      <c r="D38" s="3" t="s">
        <v>229</v>
      </c>
      <c r="E38" s="7"/>
      <c r="F38" s="7">
        <v>20</v>
      </c>
      <c r="G38" s="7">
        <v>20</v>
      </c>
      <c r="H38" s="7">
        <v>20</v>
      </c>
      <c r="I38" s="89">
        <v>20</v>
      </c>
      <c r="J38" s="89">
        <v>20</v>
      </c>
      <c r="K38" s="89">
        <v>20</v>
      </c>
    </row>
    <row r="39" s="64" customFormat="1" customHeight="1" spans="1:11">
      <c r="A39" s="26">
        <v>34</v>
      </c>
      <c r="B39" s="26" t="s">
        <v>230</v>
      </c>
      <c r="C39" s="5" t="s">
        <v>231</v>
      </c>
      <c r="D39" s="3" t="s">
        <v>232</v>
      </c>
      <c r="E39" s="7" t="s">
        <v>138</v>
      </c>
      <c r="F39" s="7">
        <v>30</v>
      </c>
      <c r="G39" s="7">
        <v>27</v>
      </c>
      <c r="H39" s="7">
        <v>24.3</v>
      </c>
      <c r="I39" s="87">
        <v>28.5</v>
      </c>
      <c r="J39" s="87">
        <v>25.6</v>
      </c>
      <c r="K39" s="87">
        <v>23</v>
      </c>
    </row>
    <row r="40" s="64" customFormat="1" customHeight="1" spans="1:11">
      <c r="A40" s="26">
        <v>35</v>
      </c>
      <c r="B40" s="26" t="s">
        <v>233</v>
      </c>
      <c r="C40" s="5" t="s">
        <v>234</v>
      </c>
      <c r="D40" s="3" t="s">
        <v>235</v>
      </c>
      <c r="E40" s="7" t="s">
        <v>138</v>
      </c>
      <c r="F40" s="7">
        <v>150</v>
      </c>
      <c r="G40" s="7">
        <v>135</v>
      </c>
      <c r="H40" s="7">
        <v>121.5</v>
      </c>
      <c r="I40" s="87">
        <v>127.8</v>
      </c>
      <c r="J40" s="87">
        <v>115</v>
      </c>
      <c r="K40" s="87">
        <v>103.5</v>
      </c>
    </row>
    <row r="41" s="64" customFormat="1" customHeight="1" spans="1:11">
      <c r="A41" s="26">
        <v>36</v>
      </c>
      <c r="B41" s="26" t="s">
        <v>236</v>
      </c>
      <c r="C41" s="5" t="s">
        <v>237</v>
      </c>
      <c r="D41" s="3" t="s">
        <v>238</v>
      </c>
      <c r="E41" s="7" t="s">
        <v>138</v>
      </c>
      <c r="F41" s="7">
        <v>20</v>
      </c>
      <c r="G41" s="7">
        <v>18</v>
      </c>
      <c r="H41" s="7">
        <v>16.2</v>
      </c>
      <c r="I41" s="87">
        <v>18</v>
      </c>
      <c r="J41" s="87">
        <v>16.2</v>
      </c>
      <c r="K41" s="87">
        <v>14.5</v>
      </c>
    </row>
    <row r="42" s="64" customFormat="1" customHeight="1" spans="1:11">
      <c r="A42" s="26">
        <v>37</v>
      </c>
      <c r="B42" s="26" t="s">
        <v>239</v>
      </c>
      <c r="C42" s="5" t="s">
        <v>240</v>
      </c>
      <c r="D42" s="3" t="s">
        <v>241</v>
      </c>
      <c r="E42" s="7" t="s">
        <v>138</v>
      </c>
      <c r="F42" s="7">
        <v>30</v>
      </c>
      <c r="G42" s="7">
        <v>27</v>
      </c>
      <c r="H42" s="7">
        <v>24.3</v>
      </c>
      <c r="I42" s="87">
        <v>28.5</v>
      </c>
      <c r="J42" s="87">
        <v>25.6</v>
      </c>
      <c r="K42" s="87">
        <v>23</v>
      </c>
    </row>
    <row r="43" s="64" customFormat="1" customHeight="1" spans="1:11">
      <c r="A43" s="26">
        <v>38</v>
      </c>
      <c r="B43" s="26" t="s">
        <v>242</v>
      </c>
      <c r="C43" s="5" t="s">
        <v>243</v>
      </c>
      <c r="D43" s="3" t="s">
        <v>244</v>
      </c>
      <c r="E43" s="7" t="s">
        <v>138</v>
      </c>
      <c r="F43" s="7">
        <v>110</v>
      </c>
      <c r="G43" s="7">
        <v>99</v>
      </c>
      <c r="H43" s="7">
        <v>89.1</v>
      </c>
      <c r="I43" s="87">
        <v>80</v>
      </c>
      <c r="J43" s="87">
        <v>72</v>
      </c>
      <c r="K43" s="87">
        <v>64.8</v>
      </c>
    </row>
    <row r="44" s="65" customFormat="1" customHeight="1" spans="1:11">
      <c r="A44" s="26">
        <v>39</v>
      </c>
      <c r="B44" s="26" t="s">
        <v>245</v>
      </c>
      <c r="C44" s="5" t="s">
        <v>246</v>
      </c>
      <c r="D44" s="3" t="s">
        <v>247</v>
      </c>
      <c r="E44" s="7" t="s">
        <v>138</v>
      </c>
      <c r="F44" s="7">
        <v>90</v>
      </c>
      <c r="G44" s="7">
        <v>81</v>
      </c>
      <c r="H44" s="7">
        <v>72.9</v>
      </c>
      <c r="I44" s="87">
        <v>85.3</v>
      </c>
      <c r="J44" s="87">
        <v>76.7</v>
      </c>
      <c r="K44" s="87">
        <v>69</v>
      </c>
    </row>
    <row r="45" s="64" customFormat="1" customHeight="1" spans="1:11">
      <c r="A45" s="26">
        <v>40</v>
      </c>
      <c r="B45" s="26" t="s">
        <v>248</v>
      </c>
      <c r="C45" s="5" t="s">
        <v>249</v>
      </c>
      <c r="D45" s="3" t="s">
        <v>250</v>
      </c>
      <c r="E45" s="7" t="s">
        <v>15</v>
      </c>
      <c r="F45" s="7">
        <v>600</v>
      </c>
      <c r="G45" s="7">
        <v>540</v>
      </c>
      <c r="H45" s="7">
        <v>486</v>
      </c>
      <c r="I45" s="87">
        <v>560.6</v>
      </c>
      <c r="J45" s="87">
        <v>504.5</v>
      </c>
      <c r="K45" s="87">
        <v>454</v>
      </c>
    </row>
    <row r="46" s="64" customFormat="1" customHeight="1" spans="1:11">
      <c r="A46" s="26">
        <v>41</v>
      </c>
      <c r="B46" s="26" t="s">
        <v>251</v>
      </c>
      <c r="C46" s="5" t="s">
        <v>252</v>
      </c>
      <c r="D46" s="3" t="s">
        <v>253</v>
      </c>
      <c r="E46" s="7" t="s">
        <v>138</v>
      </c>
      <c r="F46" s="7">
        <v>30</v>
      </c>
      <c r="G46" s="7">
        <v>27</v>
      </c>
      <c r="H46" s="7">
        <v>24.3</v>
      </c>
      <c r="I46" s="87">
        <v>28.5</v>
      </c>
      <c r="J46" s="87">
        <v>25.6</v>
      </c>
      <c r="K46" s="87">
        <v>23</v>
      </c>
    </row>
    <row r="47" s="64" customFormat="1" customHeight="1" spans="1:11">
      <c r="A47" s="26">
        <v>42</v>
      </c>
      <c r="B47" s="26" t="s">
        <v>254</v>
      </c>
      <c r="C47" s="5" t="s">
        <v>255</v>
      </c>
      <c r="D47" s="3" t="s">
        <v>256</v>
      </c>
      <c r="E47" s="7" t="s">
        <v>138</v>
      </c>
      <c r="F47" s="7">
        <v>46</v>
      </c>
      <c r="G47" s="7">
        <v>41.4</v>
      </c>
      <c r="H47" s="7">
        <v>37.26</v>
      </c>
      <c r="I47" s="87">
        <v>42.6</v>
      </c>
      <c r="J47" s="87">
        <v>38.3</v>
      </c>
      <c r="K47" s="87">
        <v>34.5</v>
      </c>
    </row>
    <row r="48" s="64" customFormat="1" customHeight="1" spans="1:11">
      <c r="A48" s="26">
        <v>43</v>
      </c>
      <c r="B48" s="26" t="s">
        <v>257</v>
      </c>
      <c r="C48" s="5" t="s">
        <v>258</v>
      </c>
      <c r="D48" s="3" t="s">
        <v>259</v>
      </c>
      <c r="E48" s="7" t="s">
        <v>138</v>
      </c>
      <c r="F48" s="7">
        <v>120</v>
      </c>
      <c r="G48" s="7">
        <v>108</v>
      </c>
      <c r="H48" s="7">
        <v>97.2</v>
      </c>
      <c r="I48" s="87">
        <v>100</v>
      </c>
      <c r="J48" s="87">
        <v>90</v>
      </c>
      <c r="K48" s="87">
        <v>81</v>
      </c>
    </row>
    <row r="49" s="64" customFormat="1" customHeight="1" spans="1:11">
      <c r="A49" s="26">
        <v>44</v>
      </c>
      <c r="B49" s="26" t="s">
        <v>260</v>
      </c>
      <c r="C49" s="5" t="s">
        <v>261</v>
      </c>
      <c r="D49" s="3" t="s">
        <v>262</v>
      </c>
      <c r="E49" s="7" t="s">
        <v>138</v>
      </c>
      <c r="F49" s="7">
        <v>120</v>
      </c>
      <c r="G49" s="7">
        <v>108</v>
      </c>
      <c r="H49" s="7">
        <v>97.2</v>
      </c>
      <c r="I49" s="87">
        <v>111.1</v>
      </c>
      <c r="J49" s="87">
        <v>100</v>
      </c>
      <c r="K49" s="87">
        <v>90</v>
      </c>
    </row>
    <row r="50" s="64" customFormat="1" customHeight="1" spans="1:11">
      <c r="A50" s="26">
        <v>45</v>
      </c>
      <c r="B50" s="26" t="s">
        <v>263</v>
      </c>
      <c r="C50" s="5" t="s">
        <v>264</v>
      </c>
      <c r="D50" s="3" t="s">
        <v>265</v>
      </c>
      <c r="E50" s="7" t="s">
        <v>15</v>
      </c>
      <c r="F50" s="7">
        <v>60</v>
      </c>
      <c r="G50" s="7">
        <v>54</v>
      </c>
      <c r="H50" s="7">
        <v>48.6</v>
      </c>
      <c r="I50" s="87">
        <v>50.1</v>
      </c>
      <c r="J50" s="87">
        <v>45.1</v>
      </c>
      <c r="K50" s="87">
        <v>40.6</v>
      </c>
    </row>
    <row r="51" s="64" customFormat="1" customHeight="1" spans="1:11">
      <c r="A51" s="26">
        <v>46</v>
      </c>
      <c r="B51" s="26" t="s">
        <v>266</v>
      </c>
      <c r="C51" s="5" t="s">
        <v>267</v>
      </c>
      <c r="D51" s="3" t="s">
        <v>268</v>
      </c>
      <c r="E51" s="7" t="s">
        <v>15</v>
      </c>
      <c r="F51" s="7">
        <v>45</v>
      </c>
      <c r="G51" s="7">
        <v>41</v>
      </c>
      <c r="H51" s="7">
        <v>36.9</v>
      </c>
      <c r="I51" s="87">
        <v>38.2</v>
      </c>
      <c r="J51" s="87">
        <v>34.4</v>
      </c>
      <c r="K51" s="87">
        <v>30.9</v>
      </c>
    </row>
    <row r="52" s="64" customFormat="1" customHeight="1" spans="1:11">
      <c r="A52" s="26">
        <v>47</v>
      </c>
      <c r="B52" s="26" t="s">
        <v>269</v>
      </c>
      <c r="C52" s="5" t="s">
        <v>270</v>
      </c>
      <c r="D52" s="3" t="s">
        <v>271</v>
      </c>
      <c r="E52" s="7" t="s">
        <v>138</v>
      </c>
      <c r="F52" s="7">
        <v>340</v>
      </c>
      <c r="G52" s="7">
        <v>306</v>
      </c>
      <c r="H52" s="7">
        <v>275.4</v>
      </c>
      <c r="I52" s="87">
        <v>320</v>
      </c>
      <c r="J52" s="87">
        <v>288</v>
      </c>
      <c r="K52" s="87">
        <v>259.2</v>
      </c>
    </row>
    <row r="53" s="64" customFormat="1" customHeight="1" spans="1:11">
      <c r="A53" s="26">
        <v>48</v>
      </c>
      <c r="B53" s="26" t="s">
        <v>272</v>
      </c>
      <c r="C53" s="5" t="s">
        <v>273</v>
      </c>
      <c r="D53" s="3" t="s">
        <v>274</v>
      </c>
      <c r="E53" s="7" t="s">
        <v>138</v>
      </c>
      <c r="F53" s="7">
        <v>306</v>
      </c>
      <c r="G53" s="7">
        <v>275.4</v>
      </c>
      <c r="H53" s="7">
        <v>247.86</v>
      </c>
      <c r="I53" s="87">
        <v>289</v>
      </c>
      <c r="J53" s="87">
        <v>260.1</v>
      </c>
      <c r="K53" s="87">
        <v>234</v>
      </c>
    </row>
    <row r="54" s="64" customFormat="1" customHeight="1" spans="1:11">
      <c r="A54" s="26">
        <v>49</v>
      </c>
      <c r="B54" s="26" t="s">
        <v>275</v>
      </c>
      <c r="C54" s="5" t="s">
        <v>276</v>
      </c>
      <c r="D54" s="3" t="s">
        <v>277</v>
      </c>
      <c r="E54" s="7" t="s">
        <v>138</v>
      </c>
      <c r="F54" s="7">
        <v>8</v>
      </c>
      <c r="G54" s="7">
        <v>7</v>
      </c>
      <c r="H54" s="7">
        <v>6.3</v>
      </c>
      <c r="I54" s="87">
        <v>7.3</v>
      </c>
      <c r="J54" s="87">
        <v>6.5</v>
      </c>
      <c r="K54" s="87">
        <v>5.9</v>
      </c>
    </row>
    <row r="55" s="64" customFormat="1" customHeight="1" spans="1:11">
      <c r="A55" s="26">
        <v>50</v>
      </c>
      <c r="B55" s="26" t="s">
        <v>278</v>
      </c>
      <c r="C55" s="5" t="s">
        <v>279</v>
      </c>
      <c r="D55" s="3" t="s">
        <v>280</v>
      </c>
      <c r="E55" s="7" t="s">
        <v>138</v>
      </c>
      <c r="F55" s="7">
        <v>50</v>
      </c>
      <c r="G55" s="7">
        <v>45</v>
      </c>
      <c r="H55" s="7">
        <v>40.5</v>
      </c>
      <c r="I55" s="87">
        <v>47.5</v>
      </c>
      <c r="J55" s="87">
        <v>42.7</v>
      </c>
      <c r="K55" s="87">
        <v>38.4</v>
      </c>
    </row>
    <row r="56" s="64" customFormat="1" customHeight="1" spans="1:11">
      <c r="A56" s="26">
        <v>51</v>
      </c>
      <c r="B56" s="26" t="s">
        <v>281</v>
      </c>
      <c r="C56" s="5" t="s">
        <v>282</v>
      </c>
      <c r="D56" s="3" t="s">
        <v>283</v>
      </c>
      <c r="E56" s="7" t="s">
        <v>138</v>
      </c>
      <c r="F56" s="7">
        <v>12</v>
      </c>
      <c r="G56" s="7">
        <v>11</v>
      </c>
      <c r="H56" s="7">
        <v>9.9</v>
      </c>
      <c r="I56" s="87">
        <v>10.2</v>
      </c>
      <c r="J56" s="87">
        <v>9.1</v>
      </c>
      <c r="K56" s="87">
        <v>8.26</v>
      </c>
    </row>
    <row r="57" s="64" customFormat="1" customHeight="1" spans="1:11">
      <c r="A57" s="26">
        <v>52</v>
      </c>
      <c r="B57" s="26" t="s">
        <v>284</v>
      </c>
      <c r="C57" s="5" t="s">
        <v>285</v>
      </c>
      <c r="D57" s="3" t="s">
        <v>286</v>
      </c>
      <c r="E57" s="7" t="s">
        <v>138</v>
      </c>
      <c r="F57" s="7">
        <v>12</v>
      </c>
      <c r="G57" s="7">
        <v>11</v>
      </c>
      <c r="H57" s="7">
        <v>9.9</v>
      </c>
      <c r="I57" s="87">
        <v>10</v>
      </c>
      <c r="J57" s="87">
        <v>9</v>
      </c>
      <c r="K57" s="87">
        <v>8.1</v>
      </c>
    </row>
    <row r="58" s="64" customFormat="1" customHeight="1" spans="1:11">
      <c r="A58" s="26">
        <v>53</v>
      </c>
      <c r="B58" s="26" t="s">
        <v>287</v>
      </c>
      <c r="C58" s="5" t="s">
        <v>288</v>
      </c>
      <c r="D58" s="3" t="s">
        <v>289</v>
      </c>
      <c r="E58" s="7" t="s">
        <v>138</v>
      </c>
      <c r="F58" s="7">
        <v>25</v>
      </c>
      <c r="G58" s="7">
        <v>22</v>
      </c>
      <c r="H58" s="7">
        <v>19.8</v>
      </c>
      <c r="I58" s="87">
        <v>23.2</v>
      </c>
      <c r="J58" s="87">
        <v>20.9</v>
      </c>
      <c r="K58" s="87">
        <v>18.8</v>
      </c>
    </row>
    <row r="59" s="64" customFormat="1" customHeight="1" spans="1:11">
      <c r="A59" s="26">
        <v>54</v>
      </c>
      <c r="B59" s="26" t="s">
        <v>290</v>
      </c>
      <c r="C59" s="5" t="s">
        <v>291</v>
      </c>
      <c r="D59" s="3" t="s">
        <v>292</v>
      </c>
      <c r="E59" s="7" t="s">
        <v>138</v>
      </c>
      <c r="F59" s="7">
        <v>11</v>
      </c>
      <c r="G59" s="7">
        <v>9.9</v>
      </c>
      <c r="H59" s="7">
        <v>8.91</v>
      </c>
      <c r="I59" s="87">
        <v>10</v>
      </c>
      <c r="J59" s="87">
        <v>9</v>
      </c>
      <c r="K59" s="87">
        <v>8.1</v>
      </c>
    </row>
    <row r="60" s="64" customFormat="1" customHeight="1" spans="1:11">
      <c r="A60" s="26">
        <v>55</v>
      </c>
      <c r="B60" s="26" t="s">
        <v>293</v>
      </c>
      <c r="C60" s="5" t="s">
        <v>294</v>
      </c>
      <c r="D60" s="3" t="s">
        <v>295</v>
      </c>
      <c r="E60" s="7" t="s">
        <v>138</v>
      </c>
      <c r="F60" s="7">
        <v>300</v>
      </c>
      <c r="G60" s="7">
        <v>270</v>
      </c>
      <c r="H60" s="7">
        <v>243</v>
      </c>
      <c r="I60" s="87">
        <v>284</v>
      </c>
      <c r="J60" s="87">
        <v>255.6</v>
      </c>
      <c r="K60" s="87">
        <v>230</v>
      </c>
    </row>
    <row r="61" s="64" customFormat="1" customHeight="1" spans="1:11">
      <c r="A61" s="26">
        <v>56</v>
      </c>
      <c r="B61" s="26" t="s">
        <v>296</v>
      </c>
      <c r="C61" s="5" t="s">
        <v>297</v>
      </c>
      <c r="D61" s="3" t="s">
        <v>298</v>
      </c>
      <c r="E61" s="7" t="s">
        <v>138</v>
      </c>
      <c r="F61" s="7">
        <v>250</v>
      </c>
      <c r="G61" s="7">
        <v>225</v>
      </c>
      <c r="H61" s="7">
        <v>202.5</v>
      </c>
      <c r="I61" s="87">
        <v>236.6</v>
      </c>
      <c r="J61" s="87">
        <v>213</v>
      </c>
      <c r="K61" s="87">
        <v>191.7</v>
      </c>
    </row>
    <row r="62" s="64" customFormat="1" customHeight="1" spans="1:11">
      <c r="A62" s="26">
        <v>57</v>
      </c>
      <c r="B62" s="26" t="s">
        <v>299</v>
      </c>
      <c r="C62" s="5" t="s">
        <v>300</v>
      </c>
      <c r="D62" s="3" t="s">
        <v>301</v>
      </c>
      <c r="E62" s="7" t="s">
        <v>138</v>
      </c>
      <c r="F62" s="7">
        <v>120</v>
      </c>
      <c r="G62" s="7">
        <v>108</v>
      </c>
      <c r="H62" s="7">
        <v>97.2</v>
      </c>
      <c r="I62" s="87">
        <v>111.8</v>
      </c>
      <c r="J62" s="87">
        <v>100.6</v>
      </c>
      <c r="K62" s="87">
        <v>90.5</v>
      </c>
    </row>
    <row r="63" s="64" customFormat="1" customHeight="1" spans="1:11">
      <c r="A63" s="26">
        <v>58</v>
      </c>
      <c r="B63" s="26" t="s">
        <v>302</v>
      </c>
      <c r="C63" s="5" t="s">
        <v>303</v>
      </c>
      <c r="D63" s="3" t="s">
        <v>304</v>
      </c>
      <c r="E63" s="7" t="s">
        <v>138</v>
      </c>
      <c r="F63" s="7">
        <v>120</v>
      </c>
      <c r="G63" s="7">
        <v>108</v>
      </c>
      <c r="H63" s="7">
        <v>97.2</v>
      </c>
      <c r="I63" s="87">
        <v>108.9</v>
      </c>
      <c r="J63" s="87">
        <v>98</v>
      </c>
      <c r="K63" s="87">
        <v>88.2</v>
      </c>
    </row>
    <row r="64" s="64" customFormat="1" customHeight="1" spans="1:11">
      <c r="A64" s="26">
        <v>59</v>
      </c>
      <c r="B64" s="26" t="s">
        <v>305</v>
      </c>
      <c r="C64" s="5" t="s">
        <v>306</v>
      </c>
      <c r="D64" s="3" t="s">
        <v>307</v>
      </c>
      <c r="E64" s="7" t="s">
        <v>138</v>
      </c>
      <c r="F64" s="7">
        <v>12</v>
      </c>
      <c r="G64" s="7">
        <v>11</v>
      </c>
      <c r="H64" s="7">
        <v>9.9</v>
      </c>
      <c r="I64" s="87">
        <v>10.8</v>
      </c>
      <c r="J64" s="87">
        <v>9.7</v>
      </c>
      <c r="K64" s="87">
        <v>8.7</v>
      </c>
    </row>
    <row r="65" s="64" customFormat="1" customHeight="1" spans="1:11">
      <c r="A65" s="26">
        <v>60</v>
      </c>
      <c r="B65" s="26" t="s">
        <v>308</v>
      </c>
      <c r="C65" s="5" t="s">
        <v>309</v>
      </c>
      <c r="D65" s="3" t="s">
        <v>310</v>
      </c>
      <c r="E65" s="7" t="s">
        <v>15</v>
      </c>
      <c r="F65" s="7">
        <v>90</v>
      </c>
      <c r="G65" s="7">
        <v>81</v>
      </c>
      <c r="H65" s="7">
        <v>72.9</v>
      </c>
      <c r="I65" s="87">
        <v>80</v>
      </c>
      <c r="J65" s="87">
        <v>72</v>
      </c>
      <c r="K65" s="87">
        <v>64.8</v>
      </c>
    </row>
    <row r="66" s="64" customFormat="1" customHeight="1" spans="1:11">
      <c r="A66" s="26">
        <v>61</v>
      </c>
      <c r="B66" s="26" t="s">
        <v>311</v>
      </c>
      <c r="C66" s="5" t="s">
        <v>312</v>
      </c>
      <c r="D66" s="3" t="s">
        <v>313</v>
      </c>
      <c r="E66" s="7" t="s">
        <v>138</v>
      </c>
      <c r="F66" s="7">
        <v>50</v>
      </c>
      <c r="G66" s="7">
        <v>45</v>
      </c>
      <c r="H66" s="7">
        <v>40.5</v>
      </c>
      <c r="I66" s="87">
        <v>34.2</v>
      </c>
      <c r="J66" s="87">
        <v>30.83</v>
      </c>
      <c r="K66" s="87">
        <v>27.7</v>
      </c>
    </row>
    <row r="67" s="64" customFormat="1" customHeight="1" spans="1:11">
      <c r="A67" s="26">
        <v>62</v>
      </c>
      <c r="B67" s="26" t="s">
        <v>314</v>
      </c>
      <c r="C67" s="5" t="s">
        <v>315</v>
      </c>
      <c r="D67" s="3" t="s">
        <v>316</v>
      </c>
      <c r="E67" s="7" t="s">
        <v>138</v>
      </c>
      <c r="F67" s="7">
        <v>35</v>
      </c>
      <c r="G67" s="7">
        <v>32</v>
      </c>
      <c r="H67" s="7">
        <v>28.8</v>
      </c>
      <c r="I67" s="87">
        <v>30</v>
      </c>
      <c r="J67" s="87">
        <v>27</v>
      </c>
      <c r="K67" s="87">
        <v>24.3</v>
      </c>
    </row>
    <row r="68" s="64" customFormat="1" customHeight="1" spans="1:11">
      <c r="A68" s="26">
        <v>63</v>
      </c>
      <c r="B68" s="26" t="s">
        <v>317</v>
      </c>
      <c r="C68" s="5" t="s">
        <v>318</v>
      </c>
      <c r="D68" s="3" t="s">
        <v>319</v>
      </c>
      <c r="E68" s="7" t="s">
        <v>138</v>
      </c>
      <c r="F68" s="7">
        <v>55</v>
      </c>
      <c r="G68" s="7">
        <v>50</v>
      </c>
      <c r="H68" s="7">
        <v>45</v>
      </c>
      <c r="I68" s="87">
        <v>52.2</v>
      </c>
      <c r="J68" s="87">
        <v>47</v>
      </c>
      <c r="K68" s="87">
        <v>42.3</v>
      </c>
    </row>
    <row r="69" s="64" customFormat="1" customHeight="1" spans="1:11">
      <c r="A69" s="26">
        <v>64</v>
      </c>
      <c r="B69" s="26" t="s">
        <v>320</v>
      </c>
      <c r="C69" s="5" t="s">
        <v>321</v>
      </c>
      <c r="D69" s="3" t="s">
        <v>322</v>
      </c>
      <c r="E69" s="7" t="s">
        <v>138</v>
      </c>
      <c r="F69" s="7">
        <v>90</v>
      </c>
      <c r="G69" s="7">
        <v>81</v>
      </c>
      <c r="H69" s="7">
        <v>72.9</v>
      </c>
      <c r="I69" s="87">
        <v>71.8</v>
      </c>
      <c r="J69" s="87">
        <v>64.6</v>
      </c>
      <c r="K69" s="87">
        <v>58.1</v>
      </c>
    </row>
    <row r="70" s="64" customFormat="1" customHeight="1" spans="1:11">
      <c r="A70" s="26">
        <v>65</v>
      </c>
      <c r="B70" s="26" t="s">
        <v>323</v>
      </c>
      <c r="C70" s="5" t="s">
        <v>324</v>
      </c>
      <c r="D70" s="3" t="s">
        <v>325</v>
      </c>
      <c r="E70" s="7" t="s">
        <v>138</v>
      </c>
      <c r="F70" s="7">
        <v>450</v>
      </c>
      <c r="G70" s="7">
        <v>405</v>
      </c>
      <c r="H70" s="7">
        <v>364.5</v>
      </c>
      <c r="I70" s="87">
        <v>420</v>
      </c>
      <c r="J70" s="87">
        <v>378</v>
      </c>
      <c r="K70" s="87">
        <v>340.2</v>
      </c>
    </row>
    <row r="71" s="64" customFormat="1" customHeight="1" spans="1:11">
      <c r="A71" s="26">
        <v>66</v>
      </c>
      <c r="B71" s="26" t="s">
        <v>326</v>
      </c>
      <c r="C71" s="5" t="s">
        <v>327</v>
      </c>
      <c r="D71" s="3" t="s">
        <v>328</v>
      </c>
      <c r="E71" s="7" t="s">
        <v>15</v>
      </c>
      <c r="F71" s="7">
        <v>50</v>
      </c>
      <c r="G71" s="7">
        <v>45</v>
      </c>
      <c r="H71" s="7">
        <v>40.5</v>
      </c>
      <c r="I71" s="87">
        <v>45.3</v>
      </c>
      <c r="J71" s="87">
        <v>40.8</v>
      </c>
      <c r="K71" s="87">
        <v>36.7</v>
      </c>
    </row>
    <row r="72" s="64" customFormat="1" customHeight="1" spans="1:11">
      <c r="A72" s="26">
        <v>67</v>
      </c>
      <c r="B72" s="26" t="s">
        <v>329</v>
      </c>
      <c r="C72" s="5" t="s">
        <v>330</v>
      </c>
      <c r="D72" s="3" t="s">
        <v>331</v>
      </c>
      <c r="E72" s="7" t="s">
        <v>15</v>
      </c>
      <c r="F72" s="7">
        <v>30</v>
      </c>
      <c r="G72" s="7">
        <v>27</v>
      </c>
      <c r="H72" s="7">
        <v>24.3</v>
      </c>
      <c r="I72" s="87">
        <v>27.9</v>
      </c>
      <c r="J72" s="87">
        <v>25.1</v>
      </c>
      <c r="K72" s="87">
        <v>22.6</v>
      </c>
    </row>
    <row r="73" s="64" customFormat="1" customHeight="1" spans="1:11">
      <c r="A73" s="26">
        <v>68</v>
      </c>
      <c r="B73" s="26" t="s">
        <v>332</v>
      </c>
      <c r="C73" s="5" t="s">
        <v>333</v>
      </c>
      <c r="D73" s="3" t="s">
        <v>334</v>
      </c>
      <c r="E73" s="7" t="s">
        <v>138</v>
      </c>
      <c r="F73" s="7">
        <v>25</v>
      </c>
      <c r="G73" s="7">
        <v>23</v>
      </c>
      <c r="H73" s="7">
        <v>20.7</v>
      </c>
      <c r="I73" s="87">
        <v>23.2</v>
      </c>
      <c r="J73" s="87">
        <v>20.9</v>
      </c>
      <c r="K73" s="87">
        <v>18.8</v>
      </c>
    </row>
    <row r="74" s="64" customFormat="1" customHeight="1" spans="1:11">
      <c r="A74" s="26">
        <v>69</v>
      </c>
      <c r="B74" s="26" t="s">
        <v>335</v>
      </c>
      <c r="C74" s="5" t="s">
        <v>336</v>
      </c>
      <c r="D74" s="3" t="s">
        <v>337</v>
      </c>
      <c r="E74" s="7" t="s">
        <v>15</v>
      </c>
      <c r="F74" s="7">
        <v>100</v>
      </c>
      <c r="G74" s="7">
        <v>90</v>
      </c>
      <c r="H74" s="7">
        <v>81</v>
      </c>
      <c r="I74" s="87">
        <v>94</v>
      </c>
      <c r="J74" s="87">
        <v>84.6</v>
      </c>
      <c r="K74" s="87">
        <v>76.1</v>
      </c>
    </row>
    <row r="75" s="64" customFormat="1" customHeight="1" spans="1:11">
      <c r="A75" s="26">
        <v>70</v>
      </c>
      <c r="B75" s="26" t="s">
        <v>338</v>
      </c>
      <c r="C75" s="5" t="s">
        <v>339</v>
      </c>
      <c r="D75" s="3" t="s">
        <v>340</v>
      </c>
      <c r="E75" s="7" t="s">
        <v>15</v>
      </c>
      <c r="F75" s="7">
        <v>60</v>
      </c>
      <c r="G75" s="7">
        <v>54</v>
      </c>
      <c r="H75" s="7">
        <v>48.6</v>
      </c>
      <c r="I75" s="87">
        <v>49.4</v>
      </c>
      <c r="J75" s="87">
        <v>44.4</v>
      </c>
      <c r="K75" s="87">
        <v>40</v>
      </c>
    </row>
    <row r="76" s="64" customFormat="1" customHeight="1" spans="1:11">
      <c r="A76" s="26">
        <v>71</v>
      </c>
      <c r="B76" s="26" t="s">
        <v>341</v>
      </c>
      <c r="C76" s="5" t="s">
        <v>342</v>
      </c>
      <c r="D76" s="3" t="s">
        <v>343</v>
      </c>
      <c r="E76" s="7" t="s">
        <v>138</v>
      </c>
      <c r="F76" s="7">
        <v>25</v>
      </c>
      <c r="G76" s="7">
        <v>23</v>
      </c>
      <c r="H76" s="7">
        <v>20.7</v>
      </c>
      <c r="I76" s="87">
        <v>19.2</v>
      </c>
      <c r="J76" s="87">
        <v>17.3</v>
      </c>
      <c r="K76" s="87">
        <v>15.5</v>
      </c>
    </row>
    <row r="77" s="64" customFormat="1" customHeight="1" spans="1:11">
      <c r="A77" s="26">
        <v>72</v>
      </c>
      <c r="B77" s="26" t="s">
        <v>344</v>
      </c>
      <c r="C77" s="5" t="s">
        <v>345</v>
      </c>
      <c r="D77" s="3" t="s">
        <v>346</v>
      </c>
      <c r="E77" s="7" t="s">
        <v>15</v>
      </c>
      <c r="F77" s="7">
        <v>30</v>
      </c>
      <c r="G77" s="7">
        <v>27</v>
      </c>
      <c r="H77" s="7">
        <v>24.3</v>
      </c>
      <c r="I77" s="87">
        <v>25</v>
      </c>
      <c r="J77" s="87">
        <v>22.5</v>
      </c>
      <c r="K77" s="87">
        <v>20.2</v>
      </c>
    </row>
    <row r="78" s="64" customFormat="1" customHeight="1" spans="1:11">
      <c r="A78" s="26">
        <v>73</v>
      </c>
      <c r="B78" s="26" t="s">
        <v>347</v>
      </c>
      <c r="C78" s="5" t="s">
        <v>348</v>
      </c>
      <c r="D78" s="3" t="s">
        <v>349</v>
      </c>
      <c r="E78" s="7" t="s">
        <v>15</v>
      </c>
      <c r="F78" s="7">
        <v>20</v>
      </c>
      <c r="G78" s="7">
        <v>18</v>
      </c>
      <c r="H78" s="7">
        <v>16.2</v>
      </c>
      <c r="I78" s="87">
        <v>15</v>
      </c>
      <c r="J78" s="87">
        <v>13.5</v>
      </c>
      <c r="K78" s="87">
        <v>12.1</v>
      </c>
    </row>
    <row r="79" s="64" customFormat="1" customHeight="1" spans="1:11">
      <c r="A79" s="26">
        <v>74</v>
      </c>
      <c r="B79" s="26" t="s">
        <v>350</v>
      </c>
      <c r="C79" s="5" t="s">
        <v>351</v>
      </c>
      <c r="D79" s="3" t="s">
        <v>352</v>
      </c>
      <c r="E79" s="7" t="s">
        <v>138</v>
      </c>
      <c r="F79" s="7">
        <v>95</v>
      </c>
      <c r="G79" s="7">
        <v>86</v>
      </c>
      <c r="H79" s="7">
        <v>77.4</v>
      </c>
      <c r="I79" s="87">
        <v>88.9</v>
      </c>
      <c r="J79" s="87">
        <v>80</v>
      </c>
      <c r="K79" s="87">
        <v>72</v>
      </c>
    </row>
    <row r="80" s="64" customFormat="1" customHeight="1" spans="1:11">
      <c r="A80" s="26">
        <v>75</v>
      </c>
      <c r="B80" s="26" t="s">
        <v>353</v>
      </c>
      <c r="C80" s="5" t="s">
        <v>354</v>
      </c>
      <c r="D80" s="3" t="s">
        <v>355</v>
      </c>
      <c r="E80" s="7" t="s">
        <v>15</v>
      </c>
      <c r="F80" s="7">
        <v>90</v>
      </c>
      <c r="G80" s="7">
        <v>81</v>
      </c>
      <c r="H80" s="7">
        <v>72.9</v>
      </c>
      <c r="I80" s="87">
        <v>80</v>
      </c>
      <c r="J80" s="87">
        <v>72</v>
      </c>
      <c r="K80" s="87">
        <v>64.8</v>
      </c>
    </row>
    <row r="81" s="64" customFormat="1" customHeight="1" spans="1:11">
      <c r="A81" s="26">
        <v>76</v>
      </c>
      <c r="B81" s="26" t="s">
        <v>356</v>
      </c>
      <c r="C81" s="5" t="s">
        <v>357</v>
      </c>
      <c r="D81" s="3" t="s">
        <v>358</v>
      </c>
      <c r="E81" s="7" t="s">
        <v>15</v>
      </c>
      <c r="F81" s="7">
        <v>30</v>
      </c>
      <c r="G81" s="7">
        <v>27</v>
      </c>
      <c r="H81" s="7">
        <v>24.3</v>
      </c>
      <c r="I81" s="87">
        <v>28</v>
      </c>
      <c r="J81" s="87">
        <v>25.2</v>
      </c>
      <c r="K81" s="87">
        <v>22.6</v>
      </c>
    </row>
    <row r="82" s="64" customFormat="1" customHeight="1" spans="1:11">
      <c r="A82" s="26">
        <v>77</v>
      </c>
      <c r="B82" s="26" t="s">
        <v>359</v>
      </c>
      <c r="C82" s="5" t="s">
        <v>360</v>
      </c>
      <c r="D82" s="3" t="s">
        <v>361</v>
      </c>
      <c r="E82" s="7" t="s">
        <v>15</v>
      </c>
      <c r="F82" s="7">
        <v>30</v>
      </c>
      <c r="G82" s="7">
        <v>27</v>
      </c>
      <c r="H82" s="7">
        <v>24.3</v>
      </c>
      <c r="I82" s="87">
        <v>24.5</v>
      </c>
      <c r="J82" s="87">
        <v>22</v>
      </c>
      <c r="K82" s="87">
        <v>19.8</v>
      </c>
    </row>
    <row r="83" s="64" customFormat="1" customHeight="1" spans="1:11">
      <c r="A83" s="26">
        <v>78</v>
      </c>
      <c r="B83" s="26" t="s">
        <v>362</v>
      </c>
      <c r="C83" s="5" t="s">
        <v>363</v>
      </c>
      <c r="D83" s="3" t="s">
        <v>364</v>
      </c>
      <c r="E83" s="7" t="s">
        <v>15</v>
      </c>
      <c r="F83" s="7">
        <v>140</v>
      </c>
      <c r="G83" s="7">
        <v>126</v>
      </c>
      <c r="H83" s="7">
        <v>113.4</v>
      </c>
      <c r="I83" s="87">
        <v>130</v>
      </c>
      <c r="J83" s="87">
        <v>117</v>
      </c>
      <c r="K83" s="87">
        <v>105.3</v>
      </c>
    </row>
    <row r="84" s="64" customFormat="1" customHeight="1" spans="1:11">
      <c r="A84" s="26">
        <v>79</v>
      </c>
      <c r="B84" s="26" t="s">
        <v>365</v>
      </c>
      <c r="C84" s="5" t="s">
        <v>366</v>
      </c>
      <c r="D84" s="3" t="s">
        <v>367</v>
      </c>
      <c r="E84" s="7" t="s">
        <v>138</v>
      </c>
      <c r="F84" s="7">
        <v>50</v>
      </c>
      <c r="G84" s="7">
        <v>45</v>
      </c>
      <c r="H84" s="7">
        <v>40.5</v>
      </c>
      <c r="I84" s="87">
        <v>45</v>
      </c>
      <c r="J84" s="87">
        <v>40.5</v>
      </c>
      <c r="K84" s="87">
        <v>36.4</v>
      </c>
    </row>
    <row r="85" s="66" customFormat="1" customHeight="1" spans="1:11">
      <c r="A85" s="26">
        <v>80</v>
      </c>
      <c r="B85" s="26" t="s">
        <v>368</v>
      </c>
      <c r="C85" s="5" t="s">
        <v>369</v>
      </c>
      <c r="D85" s="3" t="s">
        <v>370</v>
      </c>
      <c r="E85" s="7" t="s">
        <v>15</v>
      </c>
      <c r="F85" s="7">
        <v>30</v>
      </c>
      <c r="G85" s="7">
        <v>27</v>
      </c>
      <c r="H85" s="7">
        <v>24.3</v>
      </c>
      <c r="I85" s="92">
        <v>28.5</v>
      </c>
      <c r="J85" s="92">
        <v>25.6</v>
      </c>
      <c r="K85" s="92">
        <v>23</v>
      </c>
    </row>
    <row r="86" s="64" customFormat="1" customHeight="1" spans="1:11">
      <c r="A86" s="26">
        <v>81</v>
      </c>
      <c r="B86" s="26" t="s">
        <v>371</v>
      </c>
      <c r="C86" s="5" t="s">
        <v>372</v>
      </c>
      <c r="D86" s="3" t="s">
        <v>373</v>
      </c>
      <c r="E86" s="7" t="s">
        <v>15</v>
      </c>
      <c r="F86" s="7">
        <v>190</v>
      </c>
      <c r="G86" s="7">
        <v>171</v>
      </c>
      <c r="H86" s="7">
        <v>153.9</v>
      </c>
      <c r="I86" s="92">
        <v>179.7</v>
      </c>
      <c r="J86" s="92">
        <v>161.7</v>
      </c>
      <c r="K86" s="92">
        <v>145.6</v>
      </c>
    </row>
    <row r="87" s="64" customFormat="1" customHeight="1" spans="1:11">
      <c r="A87" s="26">
        <v>82</v>
      </c>
      <c r="B87" s="26" t="s">
        <v>374</v>
      </c>
      <c r="C87" s="5" t="s">
        <v>375</v>
      </c>
      <c r="D87" s="3" t="s">
        <v>376</v>
      </c>
      <c r="E87" s="7" t="s">
        <v>15</v>
      </c>
      <c r="F87" s="7">
        <v>190</v>
      </c>
      <c r="G87" s="7">
        <v>171</v>
      </c>
      <c r="H87" s="7">
        <v>153.9</v>
      </c>
      <c r="I87" s="92">
        <v>180</v>
      </c>
      <c r="J87" s="92">
        <v>162</v>
      </c>
      <c r="K87" s="92">
        <v>145.8</v>
      </c>
    </row>
    <row r="88" s="64" customFormat="1" customHeight="1" spans="1:11">
      <c r="A88" s="26">
        <v>83</v>
      </c>
      <c r="B88" s="26" t="s">
        <v>377</v>
      </c>
      <c r="C88" s="5" t="s">
        <v>378</v>
      </c>
      <c r="D88" s="3" t="s">
        <v>379</v>
      </c>
      <c r="E88" s="7" t="s">
        <v>138</v>
      </c>
      <c r="F88" s="7">
        <v>5</v>
      </c>
      <c r="G88" s="7">
        <v>4</v>
      </c>
      <c r="H88" s="7">
        <v>3.6</v>
      </c>
      <c r="I88" s="92">
        <v>3.8</v>
      </c>
      <c r="J88" s="92">
        <v>3.5</v>
      </c>
      <c r="K88" s="92">
        <v>3.1</v>
      </c>
    </row>
    <row r="89" s="64" customFormat="1" customHeight="1" spans="1:11">
      <c r="A89" s="26">
        <v>84</v>
      </c>
      <c r="B89" s="26" t="s">
        <v>380</v>
      </c>
      <c r="C89" s="5" t="s">
        <v>381</v>
      </c>
      <c r="D89" s="3" t="s">
        <v>382</v>
      </c>
      <c r="E89" s="7" t="s">
        <v>15</v>
      </c>
      <c r="F89" s="7">
        <v>6</v>
      </c>
      <c r="G89" s="7">
        <v>5</v>
      </c>
      <c r="H89" s="7">
        <v>4.5</v>
      </c>
      <c r="I89" s="92">
        <v>5</v>
      </c>
      <c r="J89" s="92">
        <v>4.5</v>
      </c>
      <c r="K89" s="92">
        <v>4</v>
      </c>
    </row>
    <row r="90" s="64" customFormat="1" customHeight="1" spans="1:11">
      <c r="A90" s="26">
        <v>85</v>
      </c>
      <c r="B90" s="26" t="s">
        <v>383</v>
      </c>
      <c r="C90" s="5" t="s">
        <v>384</v>
      </c>
      <c r="D90" s="3" t="s">
        <v>385</v>
      </c>
      <c r="E90" s="7" t="s">
        <v>15</v>
      </c>
      <c r="F90" s="7">
        <v>90</v>
      </c>
      <c r="G90" s="7">
        <v>81</v>
      </c>
      <c r="H90" s="7">
        <v>72.9</v>
      </c>
      <c r="I90" s="92">
        <v>85</v>
      </c>
      <c r="J90" s="92">
        <v>76.5</v>
      </c>
      <c r="K90" s="92">
        <v>68.8</v>
      </c>
    </row>
    <row r="91" s="64" customFormat="1" customHeight="1" spans="1:11">
      <c r="A91" s="26">
        <v>86</v>
      </c>
      <c r="B91" s="26" t="s">
        <v>386</v>
      </c>
      <c r="C91" s="5" t="s">
        <v>387</v>
      </c>
      <c r="D91" s="3" t="s">
        <v>388</v>
      </c>
      <c r="E91" s="7" t="s">
        <v>15</v>
      </c>
      <c r="F91" s="7">
        <v>60</v>
      </c>
      <c r="G91" s="7">
        <v>54</v>
      </c>
      <c r="H91" s="7">
        <v>48.6</v>
      </c>
      <c r="I91" s="92">
        <v>55</v>
      </c>
      <c r="J91" s="92">
        <v>49.5</v>
      </c>
      <c r="K91" s="92">
        <v>44.5</v>
      </c>
    </row>
    <row r="92" s="64" customFormat="1" customHeight="1" spans="1:11">
      <c r="A92" s="26">
        <v>87</v>
      </c>
      <c r="B92" s="26" t="s">
        <v>389</v>
      </c>
      <c r="C92" s="5" t="s">
        <v>390</v>
      </c>
      <c r="D92" s="3" t="s">
        <v>391</v>
      </c>
      <c r="E92" s="7" t="s">
        <v>15</v>
      </c>
      <c r="F92" s="7">
        <v>90</v>
      </c>
      <c r="G92" s="7">
        <v>81</v>
      </c>
      <c r="H92" s="7">
        <v>72.9</v>
      </c>
      <c r="I92" s="92">
        <v>80</v>
      </c>
      <c r="J92" s="92">
        <v>72</v>
      </c>
      <c r="K92" s="92">
        <v>64.8</v>
      </c>
    </row>
    <row r="93" s="64" customFormat="1" customHeight="1" spans="1:11">
      <c r="A93" s="26">
        <v>88</v>
      </c>
      <c r="B93" s="26" t="s">
        <v>392</v>
      </c>
      <c r="C93" s="5" t="s">
        <v>393</v>
      </c>
      <c r="D93" s="3" t="s">
        <v>394</v>
      </c>
      <c r="E93" s="7" t="s">
        <v>15</v>
      </c>
      <c r="F93" s="7">
        <v>450</v>
      </c>
      <c r="G93" s="7">
        <v>405</v>
      </c>
      <c r="H93" s="7">
        <v>364.5</v>
      </c>
      <c r="I93" s="92">
        <v>300</v>
      </c>
      <c r="J93" s="92">
        <v>270</v>
      </c>
      <c r="K93" s="92">
        <v>243</v>
      </c>
    </row>
    <row r="94" s="64" customFormat="1" customHeight="1" spans="1:11">
      <c r="A94" s="26">
        <v>89</v>
      </c>
      <c r="B94" s="26" t="s">
        <v>395</v>
      </c>
      <c r="C94" s="5" t="s">
        <v>396</v>
      </c>
      <c r="D94" s="3" t="s">
        <v>397</v>
      </c>
      <c r="E94" s="7" t="s">
        <v>15</v>
      </c>
      <c r="F94" s="7">
        <v>90</v>
      </c>
      <c r="G94" s="7">
        <v>81</v>
      </c>
      <c r="H94" s="7">
        <v>72.9</v>
      </c>
      <c r="I94" s="92">
        <v>80</v>
      </c>
      <c r="J94" s="92">
        <v>72</v>
      </c>
      <c r="K94" s="92">
        <v>64.8</v>
      </c>
    </row>
    <row r="95" s="64" customFormat="1" customHeight="1" spans="1:11">
      <c r="A95" s="26">
        <v>90</v>
      </c>
      <c r="B95" s="26" t="s">
        <v>398</v>
      </c>
      <c r="C95" s="5" t="s">
        <v>399</v>
      </c>
      <c r="D95" s="3" t="s">
        <v>400</v>
      </c>
      <c r="E95" s="7" t="s">
        <v>15</v>
      </c>
      <c r="F95" s="7">
        <v>90</v>
      </c>
      <c r="G95" s="7">
        <v>81</v>
      </c>
      <c r="H95" s="7">
        <v>72.9</v>
      </c>
      <c r="I95" s="92">
        <v>80</v>
      </c>
      <c r="J95" s="92">
        <v>72</v>
      </c>
      <c r="K95" s="92">
        <v>64.8</v>
      </c>
    </row>
    <row r="96" s="64" customFormat="1" customHeight="1" spans="1:11">
      <c r="A96" s="26">
        <v>91</v>
      </c>
      <c r="B96" s="26" t="s">
        <v>401</v>
      </c>
      <c r="C96" s="5" t="s">
        <v>402</v>
      </c>
      <c r="D96" s="3" t="s">
        <v>403</v>
      </c>
      <c r="E96" s="7" t="s">
        <v>138</v>
      </c>
      <c r="F96" s="7">
        <v>140</v>
      </c>
      <c r="G96" s="7">
        <v>126</v>
      </c>
      <c r="H96" s="7">
        <v>113.4</v>
      </c>
      <c r="I96" s="92">
        <v>98.1</v>
      </c>
      <c r="J96" s="92">
        <v>88.3</v>
      </c>
      <c r="K96" s="92">
        <v>79.4</v>
      </c>
    </row>
    <row r="97" s="64" customFormat="1" customHeight="1" spans="1:11">
      <c r="A97" s="26">
        <v>92</v>
      </c>
      <c r="B97" s="26" t="s">
        <v>404</v>
      </c>
      <c r="C97" s="5" t="s">
        <v>405</v>
      </c>
      <c r="D97" s="3" t="s">
        <v>406</v>
      </c>
      <c r="E97" s="7" t="s">
        <v>15</v>
      </c>
      <c r="F97" s="7">
        <v>1900</v>
      </c>
      <c r="G97" s="7">
        <v>1710</v>
      </c>
      <c r="H97" s="7">
        <v>1539</v>
      </c>
      <c r="I97" s="92">
        <v>1697</v>
      </c>
      <c r="J97" s="92">
        <v>1527.3</v>
      </c>
      <c r="K97" s="92">
        <v>1374.5</v>
      </c>
    </row>
    <row r="98" s="64" customFormat="1" customHeight="1" spans="1:11">
      <c r="A98" s="26">
        <v>93</v>
      </c>
      <c r="B98" s="26" t="s">
        <v>407</v>
      </c>
      <c r="C98" s="5" t="s">
        <v>408</v>
      </c>
      <c r="D98" s="3" t="s">
        <v>409</v>
      </c>
      <c r="E98" s="7" t="s">
        <v>138</v>
      </c>
      <c r="F98" s="7">
        <v>320</v>
      </c>
      <c r="G98" s="7">
        <v>288</v>
      </c>
      <c r="H98" s="7">
        <v>259.2</v>
      </c>
      <c r="I98" s="92">
        <v>304</v>
      </c>
      <c r="J98" s="92">
        <v>273.6</v>
      </c>
      <c r="K98" s="92">
        <v>246.2</v>
      </c>
    </row>
    <row r="99" s="64" customFormat="1" customHeight="1" spans="1:11">
      <c r="A99" s="26">
        <v>94</v>
      </c>
      <c r="B99" s="26" t="s">
        <v>410</v>
      </c>
      <c r="C99" s="5" t="s">
        <v>411</v>
      </c>
      <c r="D99" s="3" t="s">
        <v>412</v>
      </c>
      <c r="E99" s="7" t="s">
        <v>138</v>
      </c>
      <c r="F99" s="7">
        <v>320</v>
      </c>
      <c r="G99" s="7">
        <v>288</v>
      </c>
      <c r="H99" s="7">
        <v>259.2</v>
      </c>
      <c r="I99" s="92">
        <v>298.8</v>
      </c>
      <c r="J99" s="92">
        <v>269</v>
      </c>
      <c r="K99" s="92">
        <v>242.1</v>
      </c>
    </row>
    <row r="100" s="64" customFormat="1" customHeight="1" spans="1:11">
      <c r="A100" s="26">
        <v>95</v>
      </c>
      <c r="B100" s="26" t="s">
        <v>413</v>
      </c>
      <c r="C100" s="5" t="s">
        <v>414</v>
      </c>
      <c r="D100" s="3" t="s">
        <v>415</v>
      </c>
      <c r="E100" s="7" t="s">
        <v>138</v>
      </c>
      <c r="F100" s="7">
        <v>1200</v>
      </c>
      <c r="G100" s="7">
        <v>1080</v>
      </c>
      <c r="H100" s="7">
        <v>972</v>
      </c>
      <c r="I100" s="92">
        <v>1099</v>
      </c>
      <c r="J100" s="92">
        <v>989.1</v>
      </c>
      <c r="K100" s="92">
        <v>890.2</v>
      </c>
    </row>
    <row r="101" s="64" customFormat="1" customHeight="1" spans="1:11">
      <c r="A101" s="26">
        <v>96</v>
      </c>
      <c r="B101" s="26" t="s">
        <v>416</v>
      </c>
      <c r="C101" s="5"/>
      <c r="D101" s="3" t="s">
        <v>417</v>
      </c>
      <c r="E101" s="7"/>
      <c r="F101" s="7">
        <v>100</v>
      </c>
      <c r="G101" s="7">
        <v>100</v>
      </c>
      <c r="H101" s="7">
        <v>100</v>
      </c>
      <c r="I101" s="93">
        <v>100</v>
      </c>
      <c r="J101" s="93">
        <v>100</v>
      </c>
      <c r="K101" s="93">
        <v>100</v>
      </c>
    </row>
    <row r="102" s="64" customFormat="1" customHeight="1" spans="1:11">
      <c r="A102" s="26">
        <v>97</v>
      </c>
      <c r="B102" s="26" t="s">
        <v>418</v>
      </c>
      <c r="C102" s="5" t="s">
        <v>419</v>
      </c>
      <c r="D102" s="3" t="s">
        <v>420</v>
      </c>
      <c r="E102" s="7" t="s">
        <v>138</v>
      </c>
      <c r="F102" s="7">
        <v>2800</v>
      </c>
      <c r="G102" s="7">
        <v>2520</v>
      </c>
      <c r="H102" s="7">
        <v>2268</v>
      </c>
      <c r="I102" s="92">
        <v>2593</v>
      </c>
      <c r="J102" s="92">
        <v>2333.7</v>
      </c>
      <c r="K102" s="92">
        <v>2100.3</v>
      </c>
    </row>
    <row r="103" s="64" customFormat="1" customHeight="1" spans="1:11">
      <c r="A103" s="26">
        <v>98</v>
      </c>
      <c r="B103" s="26" t="s">
        <v>421</v>
      </c>
      <c r="C103" s="5"/>
      <c r="D103" s="3" t="s">
        <v>422</v>
      </c>
      <c r="E103" s="7"/>
      <c r="F103" s="7">
        <v>100</v>
      </c>
      <c r="G103" s="7">
        <v>100</v>
      </c>
      <c r="H103" s="7">
        <v>100</v>
      </c>
      <c r="I103" s="93">
        <v>100</v>
      </c>
      <c r="J103" s="93">
        <v>100</v>
      </c>
      <c r="K103" s="93">
        <v>100</v>
      </c>
    </row>
    <row r="104" s="64" customFormat="1" customHeight="1" spans="1:11">
      <c r="A104" s="26">
        <v>99</v>
      </c>
      <c r="B104" s="26" t="s">
        <v>423</v>
      </c>
      <c r="C104" s="5" t="s">
        <v>424</v>
      </c>
      <c r="D104" s="3" t="s">
        <v>425</v>
      </c>
      <c r="E104" s="7" t="s">
        <v>138</v>
      </c>
      <c r="F104" s="7">
        <v>2800</v>
      </c>
      <c r="G104" s="7">
        <v>2520</v>
      </c>
      <c r="H104" s="7">
        <v>2268</v>
      </c>
      <c r="I104" s="92">
        <v>2595</v>
      </c>
      <c r="J104" s="92">
        <v>2335.5</v>
      </c>
      <c r="K104" s="92">
        <v>2101.9</v>
      </c>
    </row>
    <row r="105" s="64" customFormat="1" customHeight="1" spans="1:11">
      <c r="A105" s="26">
        <v>100</v>
      </c>
      <c r="B105" s="26" t="s">
        <v>426</v>
      </c>
      <c r="C105" s="5"/>
      <c r="D105" s="3" t="s">
        <v>422</v>
      </c>
      <c r="E105" s="7"/>
      <c r="F105" s="7">
        <v>100</v>
      </c>
      <c r="G105" s="7">
        <v>100</v>
      </c>
      <c r="H105" s="7">
        <v>100</v>
      </c>
      <c r="I105" s="93">
        <v>100</v>
      </c>
      <c r="J105" s="93">
        <v>100</v>
      </c>
      <c r="K105" s="93">
        <v>100</v>
      </c>
    </row>
    <row r="106" s="64" customFormat="1" customHeight="1" spans="1:11">
      <c r="A106" s="26">
        <v>101</v>
      </c>
      <c r="B106" s="26" t="s">
        <v>427</v>
      </c>
      <c r="C106" s="5" t="s">
        <v>428</v>
      </c>
      <c r="D106" s="3" t="s">
        <v>429</v>
      </c>
      <c r="E106" s="7" t="s">
        <v>138</v>
      </c>
      <c r="F106" s="7">
        <v>80</v>
      </c>
      <c r="G106" s="7">
        <v>72</v>
      </c>
      <c r="H106" s="7">
        <v>64.8</v>
      </c>
      <c r="I106" s="92">
        <v>75</v>
      </c>
      <c r="J106" s="92">
        <v>67.5</v>
      </c>
      <c r="K106" s="92">
        <v>60.7</v>
      </c>
    </row>
    <row r="107" s="64" customFormat="1" customHeight="1" spans="1:11">
      <c r="A107" s="26">
        <v>102</v>
      </c>
      <c r="B107" s="26" t="s">
        <v>430</v>
      </c>
      <c r="C107" s="5" t="s">
        <v>431</v>
      </c>
      <c r="D107" s="3" t="s">
        <v>432</v>
      </c>
      <c r="E107" s="7" t="s">
        <v>433</v>
      </c>
      <c r="F107" s="7">
        <v>150</v>
      </c>
      <c r="G107" s="7">
        <v>135</v>
      </c>
      <c r="H107" s="7">
        <v>121.5</v>
      </c>
      <c r="I107" s="92">
        <v>140</v>
      </c>
      <c r="J107" s="92">
        <v>126</v>
      </c>
      <c r="K107" s="92">
        <v>113.4</v>
      </c>
    </row>
    <row r="108" s="64" customFormat="1" customHeight="1" spans="1:11">
      <c r="A108" s="26">
        <v>103</v>
      </c>
      <c r="B108" s="26" t="s">
        <v>434</v>
      </c>
      <c r="C108" s="5" t="s">
        <v>435</v>
      </c>
      <c r="D108" s="3" t="s">
        <v>436</v>
      </c>
      <c r="E108" s="7" t="s">
        <v>437</v>
      </c>
      <c r="F108" s="7">
        <v>50</v>
      </c>
      <c r="G108" s="7">
        <v>45</v>
      </c>
      <c r="H108" s="7">
        <v>40.5</v>
      </c>
      <c r="I108" s="92">
        <v>40</v>
      </c>
      <c r="J108" s="92">
        <v>36</v>
      </c>
      <c r="K108" s="92">
        <v>32.4</v>
      </c>
    </row>
    <row r="109" s="64" customFormat="1" customHeight="1" spans="1:11">
      <c r="A109" s="26">
        <v>104</v>
      </c>
      <c r="B109" s="26" t="s">
        <v>438</v>
      </c>
      <c r="C109" s="5" t="s">
        <v>439</v>
      </c>
      <c r="D109" s="3" t="s">
        <v>440</v>
      </c>
      <c r="E109" s="7" t="s">
        <v>15</v>
      </c>
      <c r="F109" s="7">
        <v>150</v>
      </c>
      <c r="G109" s="7">
        <v>135</v>
      </c>
      <c r="H109" s="7">
        <v>121.5</v>
      </c>
      <c r="I109" s="92">
        <v>142.5</v>
      </c>
      <c r="J109" s="92">
        <v>128.2</v>
      </c>
      <c r="K109" s="92">
        <v>115.4</v>
      </c>
    </row>
    <row r="110" s="64" customFormat="1" customHeight="1" spans="1:11">
      <c r="A110" s="26">
        <v>105</v>
      </c>
      <c r="B110" s="26" t="s">
        <v>441</v>
      </c>
      <c r="C110" s="5" t="s">
        <v>442</v>
      </c>
      <c r="D110" s="3" t="s">
        <v>443</v>
      </c>
      <c r="E110" s="7" t="s">
        <v>15</v>
      </c>
      <c r="F110" s="7">
        <v>1500</v>
      </c>
      <c r="G110" s="7">
        <v>1350</v>
      </c>
      <c r="H110" s="7">
        <v>1215</v>
      </c>
      <c r="I110" s="92">
        <v>1051.5</v>
      </c>
      <c r="J110" s="92">
        <v>946.3</v>
      </c>
      <c r="K110" s="92">
        <v>851.7</v>
      </c>
    </row>
    <row r="111" s="64" customFormat="1" customHeight="1" spans="1:11">
      <c r="A111" s="26">
        <v>106</v>
      </c>
      <c r="B111" s="26" t="s">
        <v>444</v>
      </c>
      <c r="C111" s="5" t="s">
        <v>445</v>
      </c>
      <c r="D111" s="3" t="s">
        <v>446</v>
      </c>
      <c r="E111" s="7" t="s">
        <v>15</v>
      </c>
      <c r="F111" s="7">
        <v>50</v>
      </c>
      <c r="G111" s="7">
        <v>45</v>
      </c>
      <c r="H111" s="7">
        <v>40.5</v>
      </c>
      <c r="I111" s="92">
        <v>47</v>
      </c>
      <c r="J111" s="92">
        <v>42.3</v>
      </c>
      <c r="K111" s="92">
        <v>38</v>
      </c>
    </row>
    <row r="112" s="64" customFormat="1" customHeight="1" spans="1:11">
      <c r="A112" s="26">
        <v>107</v>
      </c>
      <c r="B112" s="26" t="s">
        <v>447</v>
      </c>
      <c r="C112" s="5" t="s">
        <v>448</v>
      </c>
      <c r="D112" s="3" t="s">
        <v>449</v>
      </c>
      <c r="E112" s="7" t="s">
        <v>15</v>
      </c>
      <c r="F112" s="7">
        <v>5</v>
      </c>
      <c r="G112" s="7">
        <v>4</v>
      </c>
      <c r="H112" s="7">
        <v>3.6</v>
      </c>
      <c r="I112" s="92">
        <v>3.9</v>
      </c>
      <c r="J112" s="92">
        <v>3.5</v>
      </c>
      <c r="K112" s="92">
        <v>3.1</v>
      </c>
    </row>
    <row r="113" s="64" customFormat="1" customHeight="1" spans="1:11">
      <c r="A113" s="26">
        <v>108</v>
      </c>
      <c r="B113" s="26" t="s">
        <v>450</v>
      </c>
      <c r="C113" s="5" t="s">
        <v>451</v>
      </c>
      <c r="D113" s="3" t="s">
        <v>452</v>
      </c>
      <c r="E113" s="7" t="s">
        <v>15</v>
      </c>
      <c r="F113" s="7">
        <v>30</v>
      </c>
      <c r="G113" s="7">
        <v>27</v>
      </c>
      <c r="H113" s="7">
        <v>24.3</v>
      </c>
      <c r="I113" s="92">
        <v>28</v>
      </c>
      <c r="J113" s="92">
        <v>25.2</v>
      </c>
      <c r="K113" s="92">
        <v>22.6</v>
      </c>
    </row>
    <row r="114" s="64" customFormat="1" customHeight="1" spans="1:11">
      <c r="A114" s="26">
        <v>109</v>
      </c>
      <c r="B114" s="26" t="s">
        <v>453</v>
      </c>
      <c r="C114" s="5" t="s">
        <v>454</v>
      </c>
      <c r="D114" s="3" t="s">
        <v>455</v>
      </c>
      <c r="E114" s="7" t="s">
        <v>15</v>
      </c>
      <c r="F114" s="7">
        <v>100</v>
      </c>
      <c r="G114" s="7">
        <v>90</v>
      </c>
      <c r="H114" s="7">
        <v>81</v>
      </c>
      <c r="I114" s="92">
        <v>95</v>
      </c>
      <c r="J114" s="92">
        <v>85.5</v>
      </c>
      <c r="K114" s="92">
        <v>76.9</v>
      </c>
    </row>
    <row r="115" s="64" customFormat="1" customHeight="1" spans="1:11">
      <c r="A115" s="26">
        <v>110</v>
      </c>
      <c r="B115" s="26" t="s">
        <v>456</v>
      </c>
      <c r="C115" s="5"/>
      <c r="D115" s="3" t="s">
        <v>457</v>
      </c>
      <c r="E115" s="7"/>
      <c r="F115" s="29">
        <v>20</v>
      </c>
      <c r="G115" s="7">
        <v>18</v>
      </c>
      <c r="H115" s="7">
        <v>16.2</v>
      </c>
      <c r="I115" s="93">
        <v>19</v>
      </c>
      <c r="J115" s="93">
        <v>17.1</v>
      </c>
      <c r="K115" s="93">
        <v>15.3</v>
      </c>
    </row>
    <row r="116" s="64" customFormat="1" customHeight="1" spans="1:11">
      <c r="A116" s="26">
        <v>111</v>
      </c>
      <c r="B116" s="26" t="s">
        <v>458</v>
      </c>
      <c r="C116" s="5" t="s">
        <v>459</v>
      </c>
      <c r="D116" s="3" t="s">
        <v>460</v>
      </c>
      <c r="E116" s="7" t="s">
        <v>15</v>
      </c>
      <c r="F116" s="7">
        <v>3600</v>
      </c>
      <c r="G116" s="7">
        <v>3240</v>
      </c>
      <c r="H116" s="7">
        <v>2916</v>
      </c>
      <c r="I116" s="92">
        <v>3407.5</v>
      </c>
      <c r="J116" s="92">
        <v>3066.7</v>
      </c>
      <c r="K116" s="92">
        <v>2760</v>
      </c>
    </row>
    <row r="117" s="64" customFormat="1" customHeight="1" spans="1:11">
      <c r="A117" s="26">
        <v>112</v>
      </c>
      <c r="B117" s="26" t="s">
        <v>461</v>
      </c>
      <c r="C117" s="5"/>
      <c r="D117" s="3" t="s">
        <v>462</v>
      </c>
      <c r="E117" s="7"/>
      <c r="F117" s="7">
        <v>4680</v>
      </c>
      <c r="G117" s="7">
        <v>4212</v>
      </c>
      <c r="H117" s="7">
        <v>3790.8</v>
      </c>
      <c r="I117" s="93">
        <v>4429.7</v>
      </c>
      <c r="J117" s="93">
        <v>3986.7</v>
      </c>
      <c r="K117" s="93">
        <v>3588</v>
      </c>
    </row>
    <row r="118" s="64" customFormat="1" customHeight="1" spans="1:11">
      <c r="A118" s="26">
        <v>113</v>
      </c>
      <c r="B118" s="90" t="s">
        <v>463</v>
      </c>
      <c r="C118" s="50"/>
      <c r="D118" s="91" t="s">
        <v>464</v>
      </c>
      <c r="E118" s="54"/>
      <c r="F118" s="54">
        <v>1000</v>
      </c>
      <c r="G118" s="54">
        <v>1000</v>
      </c>
      <c r="H118" s="54">
        <v>1000</v>
      </c>
      <c r="I118" s="93">
        <v>1000</v>
      </c>
      <c r="J118" s="93">
        <v>1000</v>
      </c>
      <c r="K118" s="93">
        <v>1000</v>
      </c>
    </row>
    <row r="119" s="64" customFormat="1" customHeight="1" spans="1:11">
      <c r="A119" s="26">
        <v>114</v>
      </c>
      <c r="B119" s="26" t="s">
        <v>465</v>
      </c>
      <c r="C119" s="5" t="s">
        <v>466</v>
      </c>
      <c r="D119" s="3" t="s">
        <v>467</v>
      </c>
      <c r="E119" s="7" t="s">
        <v>15</v>
      </c>
      <c r="F119" s="7">
        <v>3900</v>
      </c>
      <c r="G119" s="7">
        <v>3510</v>
      </c>
      <c r="H119" s="7">
        <v>3159</v>
      </c>
      <c r="I119" s="92">
        <v>3600</v>
      </c>
      <c r="J119" s="92">
        <v>3240</v>
      </c>
      <c r="K119" s="92">
        <v>2916</v>
      </c>
    </row>
    <row r="120" s="64" customFormat="1" customHeight="1" spans="1:11">
      <c r="A120" s="26">
        <v>115</v>
      </c>
      <c r="B120" s="26" t="s">
        <v>468</v>
      </c>
      <c r="C120" s="5"/>
      <c r="D120" s="3" t="s">
        <v>469</v>
      </c>
      <c r="E120" s="7"/>
      <c r="F120" s="7">
        <v>500</v>
      </c>
      <c r="G120" s="7">
        <v>500</v>
      </c>
      <c r="H120" s="7">
        <v>500</v>
      </c>
      <c r="I120" s="92">
        <v>460</v>
      </c>
      <c r="J120" s="92">
        <v>460</v>
      </c>
      <c r="K120" s="92">
        <v>460</v>
      </c>
    </row>
    <row r="121" s="64" customFormat="1" customHeight="1" spans="1:11">
      <c r="A121" s="26">
        <v>116</v>
      </c>
      <c r="B121" s="26" t="s">
        <v>470</v>
      </c>
      <c r="C121" s="5" t="s">
        <v>471</v>
      </c>
      <c r="D121" s="3" t="s">
        <v>472</v>
      </c>
      <c r="E121" s="7" t="s">
        <v>433</v>
      </c>
      <c r="F121" s="7">
        <v>1000</v>
      </c>
      <c r="G121" s="7">
        <v>900</v>
      </c>
      <c r="H121" s="7">
        <v>810</v>
      </c>
      <c r="I121" s="92">
        <v>949</v>
      </c>
      <c r="J121" s="92">
        <v>854.1</v>
      </c>
      <c r="K121" s="92">
        <v>768.6</v>
      </c>
    </row>
    <row r="122" s="64" customFormat="1" customHeight="1" spans="1:11">
      <c r="A122" s="26">
        <v>117</v>
      </c>
      <c r="B122" s="26" t="s">
        <v>473</v>
      </c>
      <c r="C122" s="5"/>
      <c r="D122" s="3" t="s">
        <v>474</v>
      </c>
      <c r="E122" s="7"/>
      <c r="F122" s="7">
        <v>1300</v>
      </c>
      <c r="G122" s="7">
        <v>1170</v>
      </c>
      <c r="H122" s="7">
        <v>1053</v>
      </c>
      <c r="I122" s="93">
        <v>1233.7</v>
      </c>
      <c r="J122" s="93">
        <v>1110.3</v>
      </c>
      <c r="K122" s="93">
        <v>999.1</v>
      </c>
    </row>
    <row r="123" s="64" customFormat="1" customHeight="1" spans="1:11">
      <c r="A123" s="26">
        <v>118</v>
      </c>
      <c r="B123" s="26" t="s">
        <v>475</v>
      </c>
      <c r="C123" s="5" t="s">
        <v>476</v>
      </c>
      <c r="D123" s="3" t="s">
        <v>477</v>
      </c>
      <c r="E123" s="7" t="s">
        <v>433</v>
      </c>
      <c r="F123" s="7">
        <v>220</v>
      </c>
      <c r="G123" s="7">
        <v>198</v>
      </c>
      <c r="H123" s="7">
        <v>178.2</v>
      </c>
      <c r="I123" s="92">
        <v>204.5</v>
      </c>
      <c r="J123" s="92">
        <v>184</v>
      </c>
      <c r="K123" s="92">
        <v>165.6</v>
      </c>
    </row>
    <row r="124" s="64" customFormat="1" customHeight="1" spans="1:11">
      <c r="A124" s="26">
        <v>119</v>
      </c>
      <c r="B124" s="26" t="s">
        <v>478</v>
      </c>
      <c r="C124" s="5"/>
      <c r="D124" s="3" t="s">
        <v>479</v>
      </c>
      <c r="E124" s="7"/>
      <c r="F124" s="7">
        <v>286</v>
      </c>
      <c r="G124" s="7">
        <v>257.4</v>
      </c>
      <c r="H124" s="7">
        <v>231.66</v>
      </c>
      <c r="I124" s="92">
        <v>265.9</v>
      </c>
      <c r="J124" s="92">
        <v>239.3</v>
      </c>
      <c r="K124" s="92">
        <v>215.4</v>
      </c>
    </row>
    <row r="125" s="64" customFormat="1" customHeight="1" spans="1:11">
      <c r="A125" s="26">
        <v>120</v>
      </c>
      <c r="B125" s="26" t="s">
        <v>480</v>
      </c>
      <c r="C125" s="5" t="s">
        <v>481</v>
      </c>
      <c r="D125" s="3" t="s">
        <v>482</v>
      </c>
      <c r="E125" s="7" t="s">
        <v>433</v>
      </c>
      <c r="F125" s="7">
        <v>310</v>
      </c>
      <c r="G125" s="7">
        <v>279</v>
      </c>
      <c r="H125" s="7">
        <v>251.1</v>
      </c>
      <c r="I125" s="92">
        <v>276.9</v>
      </c>
      <c r="J125" s="92">
        <v>249.2</v>
      </c>
      <c r="K125" s="92">
        <v>224.2</v>
      </c>
    </row>
    <row r="126" s="64" customFormat="1" customHeight="1" spans="1:11">
      <c r="A126" s="26">
        <v>121</v>
      </c>
      <c r="B126" s="26" t="s">
        <v>483</v>
      </c>
      <c r="C126" s="5"/>
      <c r="D126" s="3" t="s">
        <v>484</v>
      </c>
      <c r="E126" s="7"/>
      <c r="F126" s="7">
        <v>403</v>
      </c>
      <c r="G126" s="7">
        <v>362.7</v>
      </c>
      <c r="H126" s="7">
        <v>326.43</v>
      </c>
      <c r="I126" s="93">
        <v>359.9</v>
      </c>
      <c r="J126" s="93">
        <v>323.9</v>
      </c>
      <c r="K126" s="93">
        <v>291.4</v>
      </c>
    </row>
    <row r="127" s="64" customFormat="1" customHeight="1" spans="1:11">
      <c r="A127" s="26">
        <v>122</v>
      </c>
      <c r="B127" s="25" t="s">
        <v>485</v>
      </c>
      <c r="C127" s="5" t="s">
        <v>486</v>
      </c>
      <c r="D127" s="3" t="s">
        <v>487</v>
      </c>
      <c r="E127" s="7" t="s">
        <v>488</v>
      </c>
      <c r="F127" s="7">
        <v>260</v>
      </c>
      <c r="G127" s="7">
        <v>234</v>
      </c>
      <c r="H127" s="7">
        <v>210.6</v>
      </c>
      <c r="I127" s="92">
        <v>229.5</v>
      </c>
      <c r="J127" s="92">
        <v>206.6</v>
      </c>
      <c r="K127" s="92">
        <v>185.9</v>
      </c>
    </row>
    <row r="128" s="64" customFormat="1" customHeight="1" spans="1:11">
      <c r="A128" s="26">
        <v>123</v>
      </c>
      <c r="B128" s="26" t="s">
        <v>489</v>
      </c>
      <c r="C128" s="5" t="s">
        <v>490</v>
      </c>
      <c r="D128" s="3" t="s">
        <v>491</v>
      </c>
      <c r="E128" s="7" t="s">
        <v>433</v>
      </c>
      <c r="F128" s="7">
        <v>1300</v>
      </c>
      <c r="G128" s="7">
        <v>1170</v>
      </c>
      <c r="H128" s="7">
        <v>1053</v>
      </c>
      <c r="I128" s="92">
        <v>1200</v>
      </c>
      <c r="J128" s="92">
        <v>1080</v>
      </c>
      <c r="K128" s="92">
        <v>972</v>
      </c>
    </row>
    <row r="129" s="64" customFormat="1" customHeight="1" spans="1:11">
      <c r="A129" s="26">
        <v>124</v>
      </c>
      <c r="B129" s="26" t="s">
        <v>492</v>
      </c>
      <c r="C129" s="5"/>
      <c r="D129" s="3" t="s">
        <v>493</v>
      </c>
      <c r="E129" s="7"/>
      <c r="F129" s="7">
        <v>1690</v>
      </c>
      <c r="G129" s="7">
        <v>1521</v>
      </c>
      <c r="H129" s="7">
        <v>1368.9</v>
      </c>
      <c r="I129" s="93">
        <v>1560</v>
      </c>
      <c r="J129" s="93">
        <v>1404</v>
      </c>
      <c r="K129" s="93">
        <v>1263.6</v>
      </c>
    </row>
    <row r="130" s="64" customFormat="1" customHeight="1" spans="1:11">
      <c r="A130" s="26">
        <v>125</v>
      </c>
      <c r="B130" s="26" t="s">
        <v>494</v>
      </c>
      <c r="C130" s="5" t="s">
        <v>495</v>
      </c>
      <c r="D130" s="3" t="s">
        <v>496</v>
      </c>
      <c r="E130" s="7" t="s">
        <v>15</v>
      </c>
      <c r="F130" s="7">
        <v>1500</v>
      </c>
      <c r="G130" s="7">
        <v>1350</v>
      </c>
      <c r="H130" s="7">
        <v>1215</v>
      </c>
      <c r="I130" s="92">
        <v>1300</v>
      </c>
      <c r="J130" s="92">
        <v>1170</v>
      </c>
      <c r="K130" s="92">
        <v>1053</v>
      </c>
    </row>
    <row r="131" s="64" customFormat="1" customHeight="1" spans="1:11">
      <c r="A131" s="26">
        <v>126</v>
      </c>
      <c r="B131" s="26" t="s">
        <v>497</v>
      </c>
      <c r="C131" s="5" t="s">
        <v>498</v>
      </c>
      <c r="D131" s="3" t="s">
        <v>499</v>
      </c>
      <c r="E131" s="7" t="s">
        <v>15</v>
      </c>
      <c r="F131" s="7">
        <v>5800</v>
      </c>
      <c r="G131" s="7">
        <v>5220</v>
      </c>
      <c r="H131" s="7">
        <v>4698</v>
      </c>
      <c r="I131" s="92">
        <v>5500</v>
      </c>
      <c r="J131" s="92">
        <v>4950</v>
      </c>
      <c r="K131" s="92">
        <v>4455</v>
      </c>
    </row>
    <row r="132" s="64" customFormat="1" customHeight="1" spans="1:11">
      <c r="A132" s="26">
        <v>127</v>
      </c>
      <c r="B132" s="26" t="s">
        <v>500</v>
      </c>
      <c r="C132" s="5" t="s">
        <v>501</v>
      </c>
      <c r="D132" s="3" t="s">
        <v>502</v>
      </c>
      <c r="E132" s="7" t="s">
        <v>433</v>
      </c>
      <c r="F132" s="7">
        <v>1700</v>
      </c>
      <c r="G132" s="7">
        <v>1530</v>
      </c>
      <c r="H132" s="7">
        <v>1377</v>
      </c>
      <c r="I132" s="92">
        <v>1500</v>
      </c>
      <c r="J132" s="92">
        <v>1350</v>
      </c>
      <c r="K132" s="92">
        <v>1215</v>
      </c>
    </row>
    <row r="133" s="64" customFormat="1" customHeight="1" spans="1:11">
      <c r="A133" s="26">
        <v>128</v>
      </c>
      <c r="B133" s="26" t="s">
        <v>503</v>
      </c>
      <c r="C133" s="5"/>
      <c r="D133" s="3" t="s">
        <v>504</v>
      </c>
      <c r="E133" s="7"/>
      <c r="F133" s="7">
        <v>2210</v>
      </c>
      <c r="G133" s="7">
        <v>1989</v>
      </c>
      <c r="H133" s="7">
        <v>1790.1</v>
      </c>
      <c r="I133" s="93">
        <v>1950</v>
      </c>
      <c r="J133" s="93">
        <v>1755</v>
      </c>
      <c r="K133" s="93">
        <v>1579.5</v>
      </c>
    </row>
    <row r="134" s="64" customFormat="1" customHeight="1" spans="1:11">
      <c r="A134" s="26">
        <v>129</v>
      </c>
      <c r="B134" s="26" t="s">
        <v>505</v>
      </c>
      <c r="C134" s="5" t="s">
        <v>506</v>
      </c>
      <c r="D134" s="3" t="s">
        <v>507</v>
      </c>
      <c r="E134" s="7" t="s">
        <v>437</v>
      </c>
      <c r="F134" s="7">
        <v>1500</v>
      </c>
      <c r="G134" s="7">
        <v>1350</v>
      </c>
      <c r="H134" s="7">
        <v>1215</v>
      </c>
      <c r="I134" s="92">
        <v>1400</v>
      </c>
      <c r="J134" s="92">
        <v>1260</v>
      </c>
      <c r="K134" s="92">
        <v>1134</v>
      </c>
    </row>
    <row r="135" s="64" customFormat="1" customHeight="1" spans="1:11">
      <c r="A135" s="26">
        <v>130</v>
      </c>
      <c r="B135" s="26" t="s">
        <v>508</v>
      </c>
      <c r="C135" s="5"/>
      <c r="D135" s="3" t="s">
        <v>509</v>
      </c>
      <c r="E135" s="7"/>
      <c r="F135" s="7">
        <v>1950</v>
      </c>
      <c r="G135" s="7">
        <v>1755</v>
      </c>
      <c r="H135" s="7">
        <v>1579.5</v>
      </c>
      <c r="I135" s="93">
        <v>1820</v>
      </c>
      <c r="J135" s="93">
        <v>1638</v>
      </c>
      <c r="K135" s="93">
        <v>1474.2</v>
      </c>
    </row>
    <row r="136" s="64" customFormat="1" customHeight="1" spans="1:11">
      <c r="A136" s="26">
        <v>131</v>
      </c>
      <c r="B136" s="26" t="s">
        <v>510</v>
      </c>
      <c r="C136" s="5" t="s">
        <v>511</v>
      </c>
      <c r="D136" s="3" t="s">
        <v>512</v>
      </c>
      <c r="E136" s="7" t="s">
        <v>15</v>
      </c>
      <c r="F136" s="7">
        <v>200</v>
      </c>
      <c r="G136" s="7">
        <v>180</v>
      </c>
      <c r="H136" s="7">
        <v>162</v>
      </c>
      <c r="I136" s="92">
        <v>182.4</v>
      </c>
      <c r="J136" s="92">
        <v>164.1</v>
      </c>
      <c r="K136" s="92">
        <v>147.7</v>
      </c>
    </row>
    <row r="137" s="64" customFormat="1" customHeight="1" spans="1:11">
      <c r="A137" s="26">
        <v>132</v>
      </c>
      <c r="B137" s="26" t="s">
        <v>513</v>
      </c>
      <c r="C137" s="5" t="s">
        <v>514</v>
      </c>
      <c r="D137" s="3" t="s">
        <v>515</v>
      </c>
      <c r="E137" s="7" t="s">
        <v>15</v>
      </c>
      <c r="F137" s="7">
        <v>400</v>
      </c>
      <c r="G137" s="7">
        <v>360</v>
      </c>
      <c r="H137" s="7">
        <v>324</v>
      </c>
      <c r="I137" s="92">
        <v>375.6</v>
      </c>
      <c r="J137" s="92">
        <v>338.1</v>
      </c>
      <c r="K137" s="92">
        <v>304.3</v>
      </c>
    </row>
    <row r="138" s="64" customFormat="1" customHeight="1" spans="1:11">
      <c r="A138" s="26">
        <v>133</v>
      </c>
      <c r="B138" s="26" t="s">
        <v>516</v>
      </c>
      <c r="C138" s="5" t="s">
        <v>517</v>
      </c>
      <c r="D138" s="3" t="s">
        <v>518</v>
      </c>
      <c r="E138" s="7" t="s">
        <v>15</v>
      </c>
      <c r="F138" s="7">
        <v>400</v>
      </c>
      <c r="G138" s="7">
        <v>360</v>
      </c>
      <c r="H138" s="7">
        <v>324</v>
      </c>
      <c r="I138" s="92">
        <v>350</v>
      </c>
      <c r="J138" s="92">
        <v>315</v>
      </c>
      <c r="K138" s="92">
        <v>283.5</v>
      </c>
    </row>
    <row r="139" s="64" customFormat="1" customHeight="1" spans="1:11">
      <c r="A139" s="26">
        <v>134</v>
      </c>
      <c r="B139" s="26" t="s">
        <v>519</v>
      </c>
      <c r="C139" s="5" t="s">
        <v>520</v>
      </c>
      <c r="D139" s="3" t="s">
        <v>521</v>
      </c>
      <c r="E139" s="7" t="s">
        <v>15</v>
      </c>
      <c r="F139" s="7">
        <v>300</v>
      </c>
      <c r="G139" s="7">
        <v>270</v>
      </c>
      <c r="H139" s="7">
        <v>243</v>
      </c>
      <c r="I139" s="92">
        <v>279.8</v>
      </c>
      <c r="J139" s="92">
        <v>251.9</v>
      </c>
      <c r="K139" s="92">
        <v>226.7</v>
      </c>
    </row>
    <row r="140" s="64" customFormat="1" customHeight="1" spans="1:11">
      <c r="A140" s="26">
        <v>135</v>
      </c>
      <c r="B140" s="26" t="s">
        <v>522</v>
      </c>
      <c r="C140" s="5" t="s">
        <v>523</v>
      </c>
      <c r="D140" s="3" t="s">
        <v>524</v>
      </c>
      <c r="E140" s="7" t="s">
        <v>525</v>
      </c>
      <c r="F140" s="7">
        <v>30</v>
      </c>
      <c r="G140" s="7">
        <v>27</v>
      </c>
      <c r="H140" s="7">
        <v>24.3</v>
      </c>
      <c r="I140" s="92">
        <v>24.8</v>
      </c>
      <c r="J140" s="92">
        <v>22.3</v>
      </c>
      <c r="K140" s="92">
        <v>20.1</v>
      </c>
    </row>
    <row r="141" s="64" customFormat="1" customHeight="1" spans="1:11">
      <c r="A141" s="26">
        <v>136</v>
      </c>
      <c r="B141" s="26" t="s">
        <v>526</v>
      </c>
      <c r="C141" s="5" t="s">
        <v>527</v>
      </c>
      <c r="D141" s="3" t="s">
        <v>528</v>
      </c>
      <c r="E141" s="7" t="s">
        <v>15</v>
      </c>
      <c r="F141" s="7">
        <v>40</v>
      </c>
      <c r="G141" s="7">
        <v>36</v>
      </c>
      <c r="H141" s="7">
        <v>32.4</v>
      </c>
      <c r="I141" s="92">
        <v>28</v>
      </c>
      <c r="J141" s="92">
        <v>25.2</v>
      </c>
      <c r="K141" s="92">
        <v>22.6</v>
      </c>
    </row>
    <row r="142" s="64" customFormat="1" customHeight="1" spans="1:11">
      <c r="A142" s="26">
        <v>137</v>
      </c>
      <c r="B142" s="26" t="s">
        <v>529</v>
      </c>
      <c r="C142" s="5" t="s">
        <v>530</v>
      </c>
      <c r="D142" s="3" t="s">
        <v>531</v>
      </c>
      <c r="E142" s="7" t="s">
        <v>525</v>
      </c>
      <c r="F142" s="7">
        <v>80</v>
      </c>
      <c r="G142" s="7">
        <v>72</v>
      </c>
      <c r="H142" s="7">
        <v>64.8</v>
      </c>
      <c r="I142" s="92">
        <v>75</v>
      </c>
      <c r="J142" s="92">
        <v>67.5</v>
      </c>
      <c r="K142" s="92">
        <v>60.7</v>
      </c>
    </row>
    <row r="143" s="64" customFormat="1" customHeight="1" spans="1:11">
      <c r="A143" s="26">
        <v>138</v>
      </c>
      <c r="B143" s="26" t="s">
        <v>532</v>
      </c>
      <c r="C143" s="5" t="s">
        <v>533</v>
      </c>
      <c r="D143" s="3" t="s">
        <v>534</v>
      </c>
      <c r="E143" s="7" t="s">
        <v>535</v>
      </c>
      <c r="F143" s="7">
        <v>20</v>
      </c>
      <c r="G143" s="7">
        <v>18</v>
      </c>
      <c r="H143" s="7">
        <v>16.2</v>
      </c>
      <c r="I143" s="92">
        <v>17.3</v>
      </c>
      <c r="J143" s="92">
        <v>15.6</v>
      </c>
      <c r="K143" s="92">
        <v>14</v>
      </c>
    </row>
    <row r="144" s="64" customFormat="1" customHeight="1" spans="1:11">
      <c r="A144" s="26">
        <v>139</v>
      </c>
      <c r="B144" s="26" t="s">
        <v>536</v>
      </c>
      <c r="C144" s="5" t="s">
        <v>537</v>
      </c>
      <c r="D144" s="3" t="s">
        <v>538</v>
      </c>
      <c r="E144" s="7" t="s">
        <v>535</v>
      </c>
      <c r="F144" s="7">
        <v>20</v>
      </c>
      <c r="G144" s="7">
        <v>18</v>
      </c>
      <c r="H144" s="7">
        <v>16.2</v>
      </c>
      <c r="I144" s="92">
        <v>17.7</v>
      </c>
      <c r="J144" s="92">
        <v>16</v>
      </c>
      <c r="K144" s="92">
        <v>14.4</v>
      </c>
    </row>
    <row r="145" s="64" customFormat="1" customHeight="1" spans="1:11">
      <c r="A145" s="26">
        <v>140</v>
      </c>
      <c r="B145" s="26" t="s">
        <v>539</v>
      </c>
      <c r="C145" s="5" t="s">
        <v>540</v>
      </c>
      <c r="D145" s="3" t="s">
        <v>541</v>
      </c>
      <c r="E145" s="7" t="s">
        <v>437</v>
      </c>
      <c r="F145" s="7">
        <v>25</v>
      </c>
      <c r="G145" s="7">
        <v>23</v>
      </c>
      <c r="H145" s="7">
        <v>20.7</v>
      </c>
      <c r="I145" s="92">
        <v>23.4</v>
      </c>
      <c r="J145" s="92">
        <v>21.1</v>
      </c>
      <c r="K145" s="92">
        <v>18.9</v>
      </c>
    </row>
    <row r="146" s="64" customFormat="1" customHeight="1" spans="1:11">
      <c r="A146" s="26">
        <v>141</v>
      </c>
      <c r="B146" s="26" t="s">
        <v>542</v>
      </c>
      <c r="C146" s="5" t="s">
        <v>543</v>
      </c>
      <c r="D146" s="3" t="s">
        <v>544</v>
      </c>
      <c r="E146" s="7" t="s">
        <v>437</v>
      </c>
      <c r="F146" s="7">
        <v>20</v>
      </c>
      <c r="G146" s="7">
        <v>18</v>
      </c>
      <c r="H146" s="7">
        <v>16.2</v>
      </c>
      <c r="I146" s="92">
        <v>16.6</v>
      </c>
      <c r="J146" s="92">
        <v>15</v>
      </c>
      <c r="K146" s="92">
        <v>13.5</v>
      </c>
    </row>
    <row r="147" s="64" customFormat="1" customHeight="1" spans="1:11">
      <c r="A147" s="26">
        <v>142</v>
      </c>
      <c r="B147" s="26" t="s">
        <v>545</v>
      </c>
      <c r="C147" s="5" t="s">
        <v>546</v>
      </c>
      <c r="D147" s="3" t="s">
        <v>547</v>
      </c>
      <c r="E147" s="7" t="s">
        <v>15</v>
      </c>
      <c r="F147" s="7">
        <v>25</v>
      </c>
      <c r="G147" s="7">
        <v>23</v>
      </c>
      <c r="H147" s="7">
        <v>20.7</v>
      </c>
      <c r="I147" s="92">
        <v>23</v>
      </c>
      <c r="J147" s="92">
        <v>20.7</v>
      </c>
      <c r="K147" s="92">
        <v>18.6</v>
      </c>
    </row>
    <row r="148" s="64" customFormat="1" customHeight="1" spans="1:11">
      <c r="A148" s="26">
        <v>143</v>
      </c>
      <c r="B148" s="26" t="s">
        <v>548</v>
      </c>
      <c r="C148" s="5" t="s">
        <v>549</v>
      </c>
      <c r="D148" s="3" t="s">
        <v>550</v>
      </c>
      <c r="E148" s="7" t="s">
        <v>15</v>
      </c>
      <c r="F148" s="7">
        <v>30</v>
      </c>
      <c r="G148" s="7">
        <v>27</v>
      </c>
      <c r="H148" s="7">
        <v>24.3</v>
      </c>
      <c r="I148" s="92">
        <v>27.1</v>
      </c>
      <c r="J148" s="92">
        <v>24.4</v>
      </c>
      <c r="K148" s="92">
        <v>21.9</v>
      </c>
    </row>
    <row r="149" s="64" customFormat="1" customHeight="1" spans="1:11">
      <c r="A149" s="26">
        <v>144</v>
      </c>
      <c r="B149" s="26" t="s">
        <v>551</v>
      </c>
      <c r="C149" s="5" t="s">
        <v>552</v>
      </c>
      <c r="D149" s="3" t="s">
        <v>553</v>
      </c>
      <c r="E149" s="7" t="s">
        <v>437</v>
      </c>
      <c r="F149" s="7">
        <v>15</v>
      </c>
      <c r="G149" s="7">
        <v>14</v>
      </c>
      <c r="H149" s="7">
        <v>12.6</v>
      </c>
      <c r="I149" s="92">
        <v>10.5</v>
      </c>
      <c r="J149" s="92">
        <v>9.4</v>
      </c>
      <c r="K149" s="92">
        <v>8.5</v>
      </c>
    </row>
    <row r="150" s="64" customFormat="1" customHeight="1" spans="1:11">
      <c r="A150" s="26">
        <v>145</v>
      </c>
      <c r="B150" s="26" t="s">
        <v>554</v>
      </c>
      <c r="C150" s="5" t="s">
        <v>555</v>
      </c>
      <c r="D150" s="3" t="s">
        <v>556</v>
      </c>
      <c r="E150" s="7" t="s">
        <v>15</v>
      </c>
      <c r="F150" s="7">
        <v>40</v>
      </c>
      <c r="G150" s="7">
        <v>36</v>
      </c>
      <c r="H150" s="7">
        <v>32.4</v>
      </c>
      <c r="I150" s="92">
        <v>32.2</v>
      </c>
      <c r="J150" s="92">
        <v>29</v>
      </c>
      <c r="K150" s="92">
        <v>26.1</v>
      </c>
    </row>
    <row r="151" s="64" customFormat="1" customHeight="1" spans="1:11">
      <c r="A151" s="26">
        <v>146</v>
      </c>
      <c r="B151" s="26" t="s">
        <v>557</v>
      </c>
      <c r="C151" s="5" t="s">
        <v>558</v>
      </c>
      <c r="D151" s="3" t="s">
        <v>559</v>
      </c>
      <c r="E151" s="7" t="s">
        <v>15</v>
      </c>
      <c r="F151" s="7">
        <v>40</v>
      </c>
      <c r="G151" s="7">
        <v>36</v>
      </c>
      <c r="H151" s="7">
        <v>32.4</v>
      </c>
      <c r="I151" s="92">
        <v>32.4</v>
      </c>
      <c r="J151" s="92">
        <v>29.1</v>
      </c>
      <c r="K151" s="92">
        <v>26.2</v>
      </c>
    </row>
    <row r="152" s="64" customFormat="1" customHeight="1" spans="1:11">
      <c r="A152" s="26">
        <v>147</v>
      </c>
      <c r="B152" s="26" t="s">
        <v>560</v>
      </c>
      <c r="C152" s="5" t="s">
        <v>561</v>
      </c>
      <c r="D152" s="3" t="s">
        <v>562</v>
      </c>
      <c r="E152" s="7" t="s">
        <v>15</v>
      </c>
      <c r="F152" s="7">
        <v>40</v>
      </c>
      <c r="G152" s="7">
        <v>36</v>
      </c>
      <c r="H152" s="7">
        <v>32.4</v>
      </c>
      <c r="I152" s="92">
        <v>35</v>
      </c>
      <c r="J152" s="92">
        <v>31.5</v>
      </c>
      <c r="K152" s="92">
        <v>28.3</v>
      </c>
    </row>
    <row r="153" s="64" customFormat="1" customHeight="1" spans="1:11">
      <c r="A153" s="26">
        <v>148</v>
      </c>
      <c r="B153" s="26" t="s">
        <v>563</v>
      </c>
      <c r="C153" s="5" t="s">
        <v>564</v>
      </c>
      <c r="D153" s="3" t="s">
        <v>565</v>
      </c>
      <c r="E153" s="7" t="s">
        <v>15</v>
      </c>
      <c r="F153" s="7">
        <v>20</v>
      </c>
      <c r="G153" s="7">
        <v>18</v>
      </c>
      <c r="H153" s="7">
        <v>16.2</v>
      </c>
      <c r="I153" s="92">
        <v>16.6</v>
      </c>
      <c r="J153" s="92">
        <v>15</v>
      </c>
      <c r="K153" s="92">
        <v>13.5</v>
      </c>
    </row>
    <row r="154" s="64" customFormat="1" customHeight="1" spans="1:11">
      <c r="A154" s="26">
        <v>149</v>
      </c>
      <c r="B154" s="26" t="s">
        <v>566</v>
      </c>
      <c r="C154" s="5" t="s">
        <v>567</v>
      </c>
      <c r="D154" s="3" t="s">
        <v>568</v>
      </c>
      <c r="E154" s="7" t="s">
        <v>15</v>
      </c>
      <c r="F154" s="7">
        <v>50</v>
      </c>
      <c r="G154" s="7">
        <v>45</v>
      </c>
      <c r="H154" s="7">
        <v>40.5</v>
      </c>
      <c r="I154" s="92">
        <v>40</v>
      </c>
      <c r="J154" s="92">
        <v>36</v>
      </c>
      <c r="K154" s="92">
        <v>32.4</v>
      </c>
    </row>
    <row r="155" s="64" customFormat="1" customHeight="1" spans="1:11">
      <c r="A155" s="26">
        <v>150</v>
      </c>
      <c r="B155" s="26" t="s">
        <v>569</v>
      </c>
      <c r="C155" s="5" t="s">
        <v>570</v>
      </c>
      <c r="D155" s="3" t="s">
        <v>571</v>
      </c>
      <c r="E155" s="7" t="s">
        <v>15</v>
      </c>
      <c r="F155" s="7">
        <v>40</v>
      </c>
      <c r="G155" s="7">
        <v>36</v>
      </c>
      <c r="H155" s="7">
        <v>32.4</v>
      </c>
      <c r="I155" s="92">
        <v>36.9</v>
      </c>
      <c r="J155" s="92">
        <v>33.2</v>
      </c>
      <c r="K155" s="92">
        <v>29.9</v>
      </c>
    </row>
    <row r="156" s="64" customFormat="1" customHeight="1" spans="1:11">
      <c r="A156" s="26">
        <v>151</v>
      </c>
      <c r="B156" s="26" t="s">
        <v>572</v>
      </c>
      <c r="C156" s="5" t="s">
        <v>573</v>
      </c>
      <c r="D156" s="3" t="s">
        <v>574</v>
      </c>
      <c r="E156" s="7" t="s">
        <v>15</v>
      </c>
      <c r="F156" s="7">
        <v>30</v>
      </c>
      <c r="G156" s="7">
        <v>27</v>
      </c>
      <c r="H156" s="7">
        <v>24.3</v>
      </c>
      <c r="I156" s="92">
        <v>24</v>
      </c>
      <c r="J156" s="92">
        <v>21.6</v>
      </c>
      <c r="K156" s="92">
        <v>19.4</v>
      </c>
    </row>
    <row r="157" s="64" customFormat="1" customHeight="1" spans="1:11">
      <c r="A157" s="26">
        <v>152</v>
      </c>
      <c r="B157" s="26" t="s">
        <v>575</v>
      </c>
      <c r="C157" s="5" t="s">
        <v>576</v>
      </c>
      <c r="D157" s="3" t="s">
        <v>577</v>
      </c>
      <c r="E157" s="7" t="s">
        <v>15</v>
      </c>
      <c r="F157" s="7">
        <v>30</v>
      </c>
      <c r="G157" s="7">
        <v>27</v>
      </c>
      <c r="H157" s="7">
        <v>24.3</v>
      </c>
      <c r="I157" s="92">
        <v>24</v>
      </c>
      <c r="J157" s="92">
        <v>21.6</v>
      </c>
      <c r="K157" s="92">
        <v>19.4</v>
      </c>
    </row>
    <row r="158" s="64" customFormat="1" customHeight="1" spans="1:11">
      <c r="A158" s="26">
        <v>153</v>
      </c>
      <c r="B158" s="26" t="s">
        <v>578</v>
      </c>
      <c r="C158" s="5" t="s">
        <v>579</v>
      </c>
      <c r="D158" s="3" t="s">
        <v>580</v>
      </c>
      <c r="E158" s="7" t="s">
        <v>15</v>
      </c>
      <c r="F158" s="7">
        <v>40</v>
      </c>
      <c r="G158" s="7">
        <v>36</v>
      </c>
      <c r="H158" s="7">
        <v>32.4</v>
      </c>
      <c r="I158" s="92">
        <v>35</v>
      </c>
      <c r="J158" s="92">
        <v>31.5</v>
      </c>
      <c r="K158" s="92">
        <v>28.3</v>
      </c>
    </row>
    <row r="159" s="64" customFormat="1" customHeight="1" spans="1:11">
      <c r="A159" s="26">
        <v>154</v>
      </c>
      <c r="B159" s="26" t="s">
        <v>581</v>
      </c>
      <c r="C159" s="5" t="s">
        <v>582</v>
      </c>
      <c r="D159" s="3" t="s">
        <v>583</v>
      </c>
      <c r="E159" s="7" t="s">
        <v>15</v>
      </c>
      <c r="F159" s="7">
        <v>20</v>
      </c>
      <c r="G159" s="7">
        <v>18</v>
      </c>
      <c r="H159" s="7">
        <v>16.2</v>
      </c>
      <c r="I159" s="92">
        <v>17</v>
      </c>
      <c r="J159" s="92">
        <v>15.3</v>
      </c>
      <c r="K159" s="92">
        <v>13.7</v>
      </c>
    </row>
    <row r="160" s="64" customFormat="1" customHeight="1" spans="1:11">
      <c r="A160" s="26">
        <v>155</v>
      </c>
      <c r="B160" s="26" t="s">
        <v>584</v>
      </c>
      <c r="C160" s="5" t="s">
        <v>585</v>
      </c>
      <c r="D160" s="3" t="s">
        <v>586</v>
      </c>
      <c r="E160" s="7" t="s">
        <v>15</v>
      </c>
      <c r="F160" s="7">
        <v>30</v>
      </c>
      <c r="G160" s="7">
        <v>27</v>
      </c>
      <c r="H160" s="7">
        <v>24.3</v>
      </c>
      <c r="I160" s="92">
        <v>28</v>
      </c>
      <c r="J160" s="92">
        <v>25.2</v>
      </c>
      <c r="K160" s="92">
        <v>22.6</v>
      </c>
    </row>
    <row r="161" s="64" customFormat="1" customHeight="1" spans="1:11">
      <c r="A161" s="26">
        <v>156</v>
      </c>
      <c r="B161" s="26" t="s">
        <v>587</v>
      </c>
      <c r="C161" s="5" t="s">
        <v>588</v>
      </c>
      <c r="D161" s="3" t="s">
        <v>589</v>
      </c>
      <c r="E161" s="7" t="s">
        <v>15</v>
      </c>
      <c r="F161" s="7">
        <v>30</v>
      </c>
      <c r="G161" s="7">
        <v>27</v>
      </c>
      <c r="H161" s="7">
        <v>24.3</v>
      </c>
      <c r="I161" s="92">
        <v>28</v>
      </c>
      <c r="J161" s="92">
        <v>25.2</v>
      </c>
      <c r="K161" s="92">
        <v>22.6</v>
      </c>
    </row>
    <row r="162" s="64" customFormat="1" customHeight="1" spans="1:11">
      <c r="A162" s="26">
        <v>157</v>
      </c>
      <c r="B162" s="26" t="s">
        <v>590</v>
      </c>
      <c r="C162" s="5" t="s">
        <v>591</v>
      </c>
      <c r="D162" s="3" t="s">
        <v>592</v>
      </c>
      <c r="E162" s="7" t="s">
        <v>15</v>
      </c>
      <c r="F162" s="7">
        <v>30</v>
      </c>
      <c r="G162" s="7">
        <v>27</v>
      </c>
      <c r="H162" s="7">
        <v>24.3</v>
      </c>
      <c r="I162" s="92">
        <v>28</v>
      </c>
      <c r="J162" s="92">
        <v>25.2</v>
      </c>
      <c r="K162" s="92">
        <v>22.6</v>
      </c>
    </row>
    <row r="163" s="64" customFormat="1" customHeight="1" spans="1:11">
      <c r="A163" s="26">
        <v>158</v>
      </c>
      <c r="B163" s="26" t="s">
        <v>593</v>
      </c>
      <c r="C163" s="5" t="s">
        <v>594</v>
      </c>
      <c r="D163" s="3" t="s">
        <v>595</v>
      </c>
      <c r="E163" s="7" t="s">
        <v>15</v>
      </c>
      <c r="F163" s="7">
        <v>200</v>
      </c>
      <c r="G163" s="7">
        <v>180</v>
      </c>
      <c r="H163" s="7">
        <v>162</v>
      </c>
      <c r="I163" s="92">
        <v>155.5</v>
      </c>
      <c r="J163" s="92">
        <v>140</v>
      </c>
      <c r="K163" s="92">
        <v>126</v>
      </c>
    </row>
    <row r="164" s="64" customFormat="1" customHeight="1" spans="1:11">
      <c r="A164" s="26">
        <v>159</v>
      </c>
      <c r="B164" s="26" t="s">
        <v>596</v>
      </c>
      <c r="C164" s="5" t="s">
        <v>597</v>
      </c>
      <c r="D164" s="3" t="s">
        <v>598</v>
      </c>
      <c r="E164" s="7" t="s">
        <v>15</v>
      </c>
      <c r="F164" s="7">
        <v>120</v>
      </c>
      <c r="G164" s="7">
        <v>108</v>
      </c>
      <c r="H164" s="7">
        <v>97.2</v>
      </c>
      <c r="I164" s="92">
        <v>97</v>
      </c>
      <c r="J164" s="92">
        <v>87.3</v>
      </c>
      <c r="K164" s="92">
        <v>78.5</v>
      </c>
    </row>
    <row r="165" s="64" customFormat="1" customHeight="1" spans="1:11">
      <c r="A165" s="26">
        <v>160</v>
      </c>
      <c r="B165" s="26" t="s">
        <v>599</v>
      </c>
      <c r="C165" s="5"/>
      <c r="D165" s="3" t="s">
        <v>600</v>
      </c>
      <c r="E165" s="7"/>
      <c r="F165" s="7">
        <v>156</v>
      </c>
      <c r="G165" s="7">
        <v>140.4</v>
      </c>
      <c r="H165" s="7">
        <v>126.36</v>
      </c>
      <c r="I165" s="93">
        <v>126.1</v>
      </c>
      <c r="J165" s="93">
        <v>113.4</v>
      </c>
      <c r="K165" s="93">
        <v>102</v>
      </c>
    </row>
    <row r="166" s="64" customFormat="1" customHeight="1" spans="1:11">
      <c r="A166" s="26">
        <v>161</v>
      </c>
      <c r="B166" s="26" t="s">
        <v>601</v>
      </c>
      <c r="C166" s="5" t="s">
        <v>602</v>
      </c>
      <c r="D166" s="3" t="s">
        <v>603</v>
      </c>
      <c r="E166" s="7" t="s">
        <v>15</v>
      </c>
      <c r="F166" s="7">
        <v>240</v>
      </c>
      <c r="G166" s="7">
        <v>216</v>
      </c>
      <c r="H166" s="7">
        <v>194.4</v>
      </c>
      <c r="I166" s="92">
        <v>190.7</v>
      </c>
      <c r="J166" s="92">
        <v>171.6</v>
      </c>
      <c r="K166" s="92">
        <v>154.4</v>
      </c>
    </row>
    <row r="167" s="64" customFormat="1" customHeight="1" spans="1:11">
      <c r="A167" s="26">
        <v>162</v>
      </c>
      <c r="B167" s="26" t="s">
        <v>604</v>
      </c>
      <c r="C167" s="5"/>
      <c r="D167" s="3" t="s">
        <v>605</v>
      </c>
      <c r="E167" s="7"/>
      <c r="F167" s="7">
        <v>312</v>
      </c>
      <c r="G167" s="7">
        <v>280.8</v>
      </c>
      <c r="H167" s="7">
        <v>252.7</v>
      </c>
      <c r="I167" s="93">
        <v>247.9</v>
      </c>
      <c r="J167" s="93">
        <v>223</v>
      </c>
      <c r="K167" s="93">
        <v>200</v>
      </c>
    </row>
    <row r="168" s="64" customFormat="1" customHeight="1" spans="1:11">
      <c r="A168" s="26">
        <v>163</v>
      </c>
      <c r="B168" s="26" t="s">
        <v>606</v>
      </c>
      <c r="C168" s="5" t="s">
        <v>607</v>
      </c>
      <c r="D168" s="3" t="s">
        <v>608</v>
      </c>
      <c r="E168" s="7" t="s">
        <v>15</v>
      </c>
      <c r="F168" s="7">
        <v>340</v>
      </c>
      <c r="G168" s="7">
        <v>306</v>
      </c>
      <c r="H168" s="7">
        <v>275.4</v>
      </c>
      <c r="I168" s="92">
        <v>296</v>
      </c>
      <c r="J168" s="92">
        <v>266.4</v>
      </c>
      <c r="K168" s="92">
        <v>239.7</v>
      </c>
    </row>
    <row r="169" s="64" customFormat="1" customHeight="1" spans="1:11">
      <c r="A169" s="26">
        <v>164</v>
      </c>
      <c r="B169" s="26" t="s">
        <v>609</v>
      </c>
      <c r="C169" s="5"/>
      <c r="D169" s="3" t="s">
        <v>610</v>
      </c>
      <c r="E169" s="7"/>
      <c r="F169" s="7">
        <v>442</v>
      </c>
      <c r="G169" s="7">
        <v>397.8</v>
      </c>
      <c r="H169" s="7">
        <v>358.02</v>
      </c>
      <c r="I169" s="93">
        <v>384.8</v>
      </c>
      <c r="J169" s="93">
        <v>346.3</v>
      </c>
      <c r="K169" s="93">
        <v>311.6</v>
      </c>
    </row>
    <row r="170" s="64" customFormat="1" customHeight="1" spans="1:11">
      <c r="A170" s="26">
        <v>165</v>
      </c>
      <c r="B170" s="26" t="s">
        <v>611</v>
      </c>
      <c r="C170" s="5" t="s">
        <v>612</v>
      </c>
      <c r="D170" s="3" t="s">
        <v>613</v>
      </c>
      <c r="E170" s="7" t="s">
        <v>614</v>
      </c>
      <c r="F170" s="7">
        <v>100</v>
      </c>
      <c r="G170" s="7">
        <v>90</v>
      </c>
      <c r="H170" s="7">
        <v>81</v>
      </c>
      <c r="I170" s="92">
        <v>95</v>
      </c>
      <c r="J170" s="92">
        <v>85.5</v>
      </c>
      <c r="K170" s="92">
        <v>76.9</v>
      </c>
    </row>
    <row r="171" s="64" customFormat="1" customHeight="1" spans="1:11">
      <c r="A171" s="26">
        <v>166</v>
      </c>
      <c r="B171" s="26" t="s">
        <v>615</v>
      </c>
      <c r="C171" s="5" t="s">
        <v>616</v>
      </c>
      <c r="D171" s="3" t="s">
        <v>617</v>
      </c>
      <c r="E171" s="7" t="s">
        <v>15</v>
      </c>
      <c r="F171" s="7">
        <v>350</v>
      </c>
      <c r="G171" s="7">
        <v>315</v>
      </c>
      <c r="H171" s="7">
        <v>283.5</v>
      </c>
      <c r="I171" s="92">
        <v>322.2</v>
      </c>
      <c r="J171" s="92">
        <v>289.9</v>
      </c>
      <c r="K171" s="92">
        <v>260.9</v>
      </c>
    </row>
    <row r="172" s="1" customFormat="1" customHeight="1" spans="1:206">
      <c r="A172" s="94"/>
      <c r="B172" s="94"/>
      <c r="C172" s="94"/>
      <c r="D172" s="95"/>
      <c r="E172" s="94"/>
      <c r="F172" s="94"/>
      <c r="G172" s="94"/>
      <c r="H172" s="94"/>
      <c r="I172" s="96"/>
      <c r="J172" s="96"/>
      <c r="K172" s="96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  <c r="AI172" s="94"/>
      <c r="AJ172" s="94"/>
      <c r="AK172" s="94"/>
      <c r="AL172" s="94"/>
      <c r="AM172" s="94"/>
      <c r="AN172" s="94"/>
      <c r="AO172" s="94"/>
      <c r="AP172" s="94"/>
      <c r="AQ172" s="94"/>
      <c r="AR172" s="94"/>
      <c r="AS172" s="94"/>
      <c r="AT172" s="94"/>
      <c r="AU172" s="94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4"/>
      <c r="BI172" s="94"/>
      <c r="BJ172" s="94"/>
      <c r="BK172" s="94"/>
      <c r="BL172" s="94"/>
      <c r="BM172" s="94"/>
      <c r="BN172" s="94"/>
      <c r="BO172" s="94"/>
      <c r="BP172" s="94"/>
      <c r="BQ172" s="94"/>
      <c r="BR172" s="94"/>
      <c r="BS172" s="94"/>
      <c r="BT172" s="94"/>
      <c r="BU172" s="94"/>
      <c r="BV172" s="94"/>
      <c r="BW172" s="94"/>
      <c r="BX172" s="94"/>
      <c r="BY172" s="94"/>
      <c r="BZ172" s="94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  <c r="CN172" s="94"/>
      <c r="CO172" s="94"/>
      <c r="CP172" s="94"/>
      <c r="CQ172" s="94"/>
      <c r="CR172" s="94"/>
      <c r="CS172" s="94"/>
      <c r="CT172" s="94"/>
      <c r="CU172" s="94"/>
      <c r="CV172" s="94"/>
      <c r="CW172" s="94"/>
      <c r="CX172" s="94"/>
      <c r="CY172" s="94"/>
      <c r="CZ172" s="94"/>
      <c r="DA172" s="94"/>
      <c r="DB172" s="94"/>
      <c r="DC172" s="94"/>
      <c r="DD172" s="94"/>
      <c r="DE172" s="94"/>
      <c r="DF172" s="94"/>
      <c r="DG172" s="94"/>
      <c r="DH172" s="94"/>
      <c r="DI172" s="94"/>
      <c r="DJ172" s="94"/>
      <c r="DK172" s="94"/>
      <c r="DL172" s="94"/>
      <c r="DM172" s="94"/>
      <c r="DN172" s="94"/>
      <c r="DO172" s="94"/>
      <c r="DP172" s="94"/>
      <c r="DQ172" s="94"/>
      <c r="DR172" s="94"/>
      <c r="DS172" s="94"/>
      <c r="DT172" s="94"/>
      <c r="DU172" s="94"/>
      <c r="DV172" s="94"/>
      <c r="DW172" s="94"/>
      <c r="DX172" s="94"/>
      <c r="DY172" s="94"/>
      <c r="DZ172" s="94"/>
      <c r="EA172" s="94"/>
      <c r="EB172" s="94"/>
      <c r="EC172" s="94"/>
      <c r="ED172" s="94"/>
      <c r="EE172" s="94"/>
      <c r="EF172" s="94"/>
      <c r="EG172" s="94"/>
      <c r="EH172" s="94"/>
      <c r="EI172" s="94"/>
      <c r="EJ172" s="94"/>
      <c r="EK172" s="94"/>
      <c r="EL172" s="94"/>
      <c r="EM172" s="94"/>
      <c r="EN172" s="94"/>
      <c r="EO172" s="94"/>
      <c r="EP172" s="94"/>
      <c r="EQ172" s="94"/>
      <c r="ER172" s="94"/>
      <c r="ES172" s="94"/>
      <c r="ET172" s="94"/>
      <c r="EU172" s="94"/>
      <c r="EV172" s="94"/>
      <c r="EW172" s="94"/>
      <c r="EX172" s="94"/>
      <c r="EY172" s="94"/>
      <c r="EZ172" s="94"/>
      <c r="FA172" s="94"/>
      <c r="FB172" s="94"/>
      <c r="FC172" s="94"/>
      <c r="FD172" s="94"/>
      <c r="FE172" s="94"/>
      <c r="FF172" s="94"/>
      <c r="FG172" s="94"/>
      <c r="FH172" s="94"/>
      <c r="FI172" s="94"/>
      <c r="FJ172" s="94"/>
      <c r="FK172" s="94"/>
      <c r="FL172" s="94"/>
      <c r="FM172" s="94"/>
      <c r="FN172" s="94"/>
      <c r="FO172" s="94"/>
      <c r="FP172" s="94"/>
      <c r="FQ172" s="94"/>
      <c r="FR172" s="94"/>
      <c r="FS172" s="94"/>
      <c r="FT172" s="94"/>
      <c r="FU172" s="94"/>
      <c r="FV172" s="94"/>
      <c r="FW172" s="94"/>
      <c r="FX172" s="94"/>
      <c r="FY172" s="94"/>
      <c r="FZ172" s="94"/>
      <c r="GA172" s="94"/>
      <c r="GB172" s="94"/>
      <c r="GC172" s="94"/>
      <c r="GD172" s="94"/>
      <c r="GE172" s="94"/>
      <c r="GF172" s="94"/>
      <c r="GG172" s="94"/>
      <c r="GH172" s="94"/>
      <c r="GI172" s="94"/>
      <c r="GJ172" s="94"/>
      <c r="GK172" s="94"/>
      <c r="GL172" s="94"/>
      <c r="GM172" s="94"/>
      <c r="GN172" s="94"/>
      <c r="GO172" s="94"/>
      <c r="GP172" s="94"/>
      <c r="GQ172" s="94"/>
      <c r="GR172" s="94"/>
      <c r="GS172" s="94"/>
      <c r="GT172" s="94"/>
      <c r="GU172" s="94"/>
      <c r="GV172" s="94"/>
      <c r="GW172" s="94"/>
      <c r="GX172" s="94"/>
    </row>
    <row r="173" customFormat="1" customHeight="1"/>
    <row r="174" customFormat="1" customHeight="1"/>
    <row r="175" customFormat="1" customHeight="1"/>
    <row r="176" customFormat="1" customHeight="1"/>
    <row r="177" customFormat="1" customHeight="1"/>
    <row r="178" customFormat="1" customHeight="1"/>
    <row r="179" customFormat="1" customHeight="1"/>
    <row r="180" customFormat="1" customHeight="1"/>
    <row r="181" customFormat="1" customHeight="1"/>
    <row r="182" customFormat="1" customHeight="1"/>
    <row r="183" customFormat="1" customHeight="1"/>
    <row r="184" customFormat="1" customHeight="1"/>
    <row r="185" customFormat="1" customHeight="1"/>
    <row r="186" customFormat="1" customHeight="1"/>
    <row r="187" customFormat="1" customHeight="1"/>
    <row r="188" customFormat="1" customHeight="1"/>
    <row r="189" customFormat="1" customHeight="1"/>
    <row r="190" customFormat="1" customHeight="1"/>
    <row r="191" customFormat="1" customHeight="1"/>
    <row r="192" customFormat="1" customHeight="1"/>
    <row r="193" customFormat="1" customHeight="1"/>
    <row r="194" customFormat="1" customHeight="1"/>
    <row r="195" customFormat="1" customHeight="1"/>
    <row r="196" customFormat="1" customHeight="1"/>
    <row r="197" customFormat="1" customHeight="1"/>
    <row r="198" customFormat="1" customHeight="1"/>
    <row r="199" customFormat="1" customHeight="1"/>
    <row r="200" customFormat="1" customHeight="1"/>
    <row r="201" customFormat="1" customHeight="1"/>
    <row r="202" customFormat="1" customHeight="1"/>
    <row r="203" customFormat="1" customHeight="1"/>
    <row r="204" customFormat="1" customHeight="1"/>
    <row r="205" customFormat="1" customHeight="1"/>
    <row r="206" customFormat="1" customHeight="1"/>
    <row r="207" customFormat="1" customHeight="1"/>
    <row r="208" customFormat="1" customHeight="1"/>
    <row r="209" customFormat="1" customHeight="1"/>
    <row r="210" customFormat="1" customHeight="1"/>
    <row r="211" customFormat="1" customHeight="1"/>
    <row r="212" customFormat="1" customHeight="1"/>
    <row r="213" customFormat="1" customHeight="1"/>
    <row r="214" customFormat="1" customHeight="1"/>
    <row r="215" customFormat="1" customHeight="1"/>
    <row r="216" customFormat="1" customHeight="1"/>
    <row r="217" customFormat="1" customHeight="1"/>
    <row r="218" customFormat="1" customHeight="1"/>
    <row r="219" customFormat="1" customHeight="1"/>
    <row r="220" customFormat="1" customHeight="1"/>
    <row r="221" customFormat="1" customHeight="1"/>
    <row r="222" customFormat="1" customHeight="1"/>
    <row r="223" customFormat="1" customHeight="1"/>
    <row r="224" customFormat="1" customHeight="1"/>
    <row r="225" customFormat="1" customHeight="1"/>
    <row r="226" customFormat="1" customHeight="1"/>
    <row r="227" customFormat="1" customHeight="1"/>
    <row r="228" customFormat="1" customHeight="1"/>
    <row r="229" customFormat="1" customHeight="1"/>
    <row r="230" customFormat="1" customHeight="1"/>
    <row r="231" customFormat="1" customHeight="1"/>
    <row r="232" customFormat="1" customHeight="1"/>
    <row r="233" customFormat="1" customHeight="1"/>
    <row r="234" customFormat="1" customHeight="1"/>
    <row r="235" customFormat="1" customHeight="1"/>
    <row r="236" customFormat="1" customHeight="1"/>
    <row r="237" customFormat="1" customHeight="1"/>
    <row r="238" customFormat="1" customHeight="1"/>
    <row r="239" customFormat="1" customHeight="1"/>
    <row r="240" customFormat="1" customHeight="1"/>
    <row r="241" customFormat="1" customHeight="1"/>
    <row r="242" customFormat="1" customHeight="1"/>
    <row r="243" customFormat="1" customHeight="1"/>
    <row r="244" customFormat="1" customHeight="1"/>
    <row r="245" customFormat="1" customHeight="1"/>
    <row r="246" customFormat="1" customHeight="1"/>
    <row r="247" customFormat="1" customHeight="1"/>
    <row r="248" customFormat="1" customHeight="1"/>
    <row r="249" customFormat="1" customHeight="1"/>
    <row r="250" customFormat="1" customHeight="1"/>
    <row r="251" customFormat="1" customHeight="1"/>
    <row r="252" customFormat="1" customHeight="1"/>
    <row r="253" customFormat="1" customHeight="1"/>
    <row r="254" customFormat="1" customHeight="1"/>
    <row r="255" customFormat="1" customHeight="1"/>
    <row r="256" customFormat="1" customHeight="1"/>
    <row r="257" customFormat="1" customHeight="1"/>
    <row r="258" customFormat="1" customHeight="1"/>
    <row r="259" customFormat="1" customHeight="1"/>
    <row r="260" customFormat="1" customHeight="1"/>
    <row r="261" customFormat="1" customHeight="1"/>
    <row r="262" customFormat="1" customHeight="1"/>
    <row r="263" customFormat="1" customHeight="1"/>
    <row r="264" customFormat="1" customHeight="1"/>
    <row r="265" customFormat="1" customHeight="1"/>
    <row r="266" customFormat="1" customHeight="1"/>
    <row r="267" customFormat="1" customHeight="1"/>
    <row r="268" customFormat="1" customHeight="1"/>
    <row r="269" customFormat="1" customHeight="1"/>
    <row r="270" customFormat="1" customHeight="1"/>
    <row r="271" customFormat="1" customHeight="1"/>
    <row r="272" customFormat="1" customHeight="1"/>
    <row r="273" customFormat="1" customHeight="1"/>
    <row r="274" customFormat="1" customHeight="1"/>
    <row r="275" customFormat="1" customHeight="1"/>
    <row r="276" customFormat="1" customHeight="1"/>
    <row r="277" customFormat="1" customHeight="1"/>
    <row r="278" customFormat="1" customHeight="1"/>
    <row r="279" customFormat="1" customHeight="1"/>
    <row r="280" customFormat="1" customHeight="1"/>
    <row r="281" customFormat="1" customHeight="1"/>
    <row r="282" customFormat="1" customHeight="1"/>
    <row r="283" customFormat="1" customHeight="1"/>
    <row r="284" customFormat="1" customHeight="1"/>
    <row r="285" customFormat="1" customHeight="1"/>
    <row r="286" customFormat="1" customHeight="1"/>
    <row r="287" customFormat="1" customHeight="1"/>
    <row r="288" customFormat="1" customHeight="1"/>
    <row r="289" customFormat="1" customHeight="1"/>
    <row r="290" customFormat="1" customHeight="1"/>
    <row r="291" customFormat="1" customHeight="1"/>
    <row r="292" customFormat="1" customHeight="1"/>
    <row r="293" customFormat="1" customHeight="1"/>
    <row r="294" customFormat="1" customHeight="1"/>
    <row r="295" customFormat="1" customHeight="1"/>
    <row r="296" customFormat="1" customHeight="1"/>
    <row r="297" customFormat="1" customHeight="1"/>
    <row r="298" customFormat="1" customHeight="1"/>
    <row r="299" customFormat="1" customHeight="1"/>
    <row r="300" customFormat="1" customHeight="1"/>
    <row r="301" customFormat="1" customHeight="1"/>
    <row r="302" customFormat="1" customHeight="1"/>
    <row r="303" customFormat="1" customHeight="1"/>
    <row r="304" customFormat="1" customHeight="1"/>
    <row r="305" customFormat="1" customHeight="1"/>
    <row r="306" customFormat="1" customHeight="1"/>
    <row r="307" customFormat="1" customHeight="1"/>
    <row r="308" customFormat="1" customHeight="1"/>
    <row r="309" customFormat="1" customHeight="1"/>
    <row r="310" customFormat="1" customHeight="1"/>
    <row r="311" customFormat="1" customHeight="1"/>
    <row r="312" customFormat="1" customHeight="1"/>
    <row r="313" customFormat="1" customHeight="1"/>
    <row r="314" customFormat="1" customHeight="1"/>
    <row r="315" customFormat="1" customHeight="1"/>
    <row r="316" customFormat="1" customHeight="1"/>
    <row r="317" customFormat="1" customHeight="1"/>
    <row r="318" customFormat="1" customHeight="1"/>
    <row r="319" customFormat="1" customHeight="1"/>
    <row r="320" customFormat="1" customHeight="1"/>
    <row r="321" customFormat="1" customHeight="1"/>
    <row r="322" customFormat="1" customHeight="1"/>
    <row r="323" customFormat="1" customHeight="1"/>
    <row r="324" customFormat="1" customHeight="1"/>
    <row r="325" customFormat="1" customHeight="1"/>
    <row r="326" customFormat="1" customHeight="1"/>
    <row r="327" customFormat="1" customHeight="1"/>
    <row r="328" customFormat="1" customHeight="1"/>
    <row r="329" customFormat="1" customHeight="1"/>
    <row r="330" customFormat="1" customHeight="1"/>
    <row r="331" customFormat="1" customHeight="1"/>
    <row r="332" customFormat="1" customHeight="1"/>
    <row r="333" customFormat="1" customHeight="1"/>
    <row r="334" customFormat="1" customHeight="1"/>
    <row r="335" customFormat="1" customHeight="1"/>
    <row r="336" customFormat="1" customHeight="1"/>
    <row r="337" customFormat="1" customHeight="1"/>
    <row r="338" customFormat="1" customHeight="1"/>
    <row r="339" customFormat="1" customHeight="1"/>
    <row r="340" customFormat="1" customHeight="1"/>
    <row r="341" customFormat="1" customHeight="1"/>
    <row r="342" customFormat="1" customHeight="1"/>
    <row r="343" customFormat="1" customHeight="1"/>
    <row r="344" customFormat="1" customHeight="1"/>
    <row r="345" customFormat="1" customHeight="1"/>
    <row r="346" customFormat="1" customHeight="1"/>
    <row r="347" customFormat="1" customHeight="1"/>
    <row r="348" customFormat="1" customHeight="1"/>
    <row r="349" customFormat="1" customHeight="1"/>
    <row r="350" customFormat="1" customHeight="1"/>
    <row r="351" customFormat="1" customHeight="1"/>
    <row r="352" customFormat="1" customHeight="1"/>
    <row r="353" customFormat="1" customHeight="1"/>
    <row r="354" customFormat="1" customHeight="1"/>
    <row r="355" customFormat="1" customHeight="1"/>
    <row r="356" customFormat="1" customHeight="1"/>
    <row r="357" customFormat="1" customHeight="1"/>
    <row r="358" customFormat="1" customHeight="1"/>
    <row r="359" customFormat="1" customHeight="1"/>
    <row r="360" customFormat="1" customHeight="1"/>
    <row r="361" customFormat="1" customHeight="1"/>
    <row r="362" customFormat="1" customHeight="1"/>
    <row r="363" customFormat="1" customHeight="1"/>
    <row r="364" customFormat="1" customHeight="1"/>
    <row r="365" customFormat="1" customHeight="1"/>
    <row r="366" customFormat="1" customHeight="1"/>
    <row r="367" customFormat="1" customHeight="1"/>
    <row r="368" customFormat="1" customHeight="1"/>
    <row r="369" customFormat="1" customHeight="1"/>
    <row r="370" customFormat="1" customHeight="1"/>
    <row r="371" customFormat="1" customHeight="1"/>
    <row r="372" customFormat="1" customHeight="1"/>
    <row r="373" customFormat="1" customHeight="1"/>
    <row r="374" customFormat="1" customHeight="1"/>
    <row r="375" customFormat="1" customHeight="1"/>
    <row r="376" customFormat="1" customHeight="1"/>
    <row r="377" customFormat="1" customHeight="1"/>
    <row r="378" customFormat="1" customHeight="1"/>
    <row r="379" customFormat="1" customHeight="1"/>
    <row r="380" customFormat="1" customHeight="1"/>
    <row r="381" customFormat="1" customHeight="1"/>
    <row r="382" customFormat="1" customHeight="1"/>
    <row r="383" customFormat="1" customHeight="1"/>
    <row r="384" customFormat="1" customHeight="1"/>
    <row r="385" customFormat="1" customHeight="1"/>
    <row r="386" customFormat="1" customHeight="1"/>
    <row r="387" customFormat="1" customHeight="1"/>
    <row r="388" customFormat="1" customHeight="1"/>
    <row r="389" customFormat="1" customHeight="1"/>
    <row r="390" customFormat="1" customHeight="1"/>
    <row r="391" customFormat="1" customHeight="1"/>
    <row r="392" customFormat="1" customHeight="1"/>
    <row r="393" customFormat="1" customHeight="1"/>
    <row r="394" customFormat="1" customHeight="1"/>
    <row r="395" customFormat="1" customHeight="1"/>
    <row r="396" customFormat="1" customHeight="1"/>
    <row r="397" customFormat="1" customHeight="1"/>
    <row r="398" customFormat="1" customHeight="1"/>
    <row r="399" customFormat="1" customHeight="1"/>
    <row r="400" customFormat="1" customHeight="1"/>
    <row r="401" customFormat="1" customHeight="1"/>
    <row r="402" customFormat="1" customHeight="1"/>
    <row r="403" customFormat="1" customHeight="1"/>
    <row r="404" customFormat="1" customHeight="1"/>
    <row r="405" customFormat="1" customHeight="1"/>
    <row r="406" customFormat="1" customHeight="1"/>
    <row r="407" customFormat="1" customHeight="1"/>
    <row r="408" customFormat="1" customHeight="1"/>
    <row r="409" customFormat="1" customHeight="1"/>
    <row r="410" customFormat="1" customHeight="1"/>
    <row r="411" customFormat="1" customHeight="1"/>
    <row r="412" customFormat="1" customHeight="1"/>
    <row r="413" customFormat="1" customHeight="1"/>
    <row r="414" customFormat="1" customHeight="1"/>
    <row r="415" customFormat="1" customHeight="1"/>
    <row r="416" customFormat="1" customHeight="1"/>
    <row r="417" customFormat="1" customHeight="1"/>
    <row r="418" customFormat="1" customHeight="1"/>
    <row r="419" customFormat="1" customHeight="1"/>
    <row r="420" customFormat="1" customHeight="1"/>
    <row r="421" customFormat="1" customHeight="1"/>
    <row r="422" customFormat="1" customHeight="1"/>
    <row r="423" customFormat="1" customHeight="1"/>
    <row r="424" customFormat="1" customHeight="1"/>
    <row r="425" customFormat="1" customHeight="1"/>
    <row r="426" customFormat="1" customHeight="1"/>
    <row r="427" customFormat="1" customHeight="1"/>
    <row r="428" customFormat="1" customHeight="1"/>
    <row r="429" customFormat="1" customHeight="1"/>
    <row r="430" customFormat="1" customHeight="1"/>
    <row r="431" customFormat="1" customHeight="1"/>
    <row r="432" customFormat="1" customHeight="1"/>
    <row r="433" customFormat="1" customHeight="1"/>
    <row r="434" customFormat="1" customHeight="1"/>
    <row r="435" customFormat="1" customHeight="1"/>
    <row r="436" customFormat="1" customHeight="1"/>
    <row r="437" customFormat="1" customHeight="1"/>
    <row r="438" customFormat="1" customHeight="1"/>
    <row r="439" customFormat="1" customHeight="1"/>
    <row r="440" customFormat="1" customHeight="1"/>
    <row r="441" customFormat="1" customHeight="1"/>
    <row r="442" customFormat="1" customHeight="1"/>
    <row r="443" customFormat="1" customHeight="1"/>
    <row r="444" customFormat="1" customHeight="1"/>
    <row r="445" customFormat="1" customHeight="1"/>
    <row r="446" customFormat="1" customHeight="1"/>
    <row r="447" customFormat="1" customHeight="1"/>
    <row r="448" customFormat="1" customHeight="1"/>
    <row r="449" customFormat="1" customHeight="1"/>
    <row r="450" customFormat="1" customHeight="1"/>
    <row r="451" customFormat="1" customHeight="1"/>
    <row r="452" customFormat="1" customHeight="1"/>
    <row r="453" customFormat="1" customHeight="1"/>
    <row r="454" customFormat="1" customHeight="1"/>
    <row r="455" customFormat="1" customHeight="1"/>
    <row r="456" customFormat="1" customHeight="1"/>
    <row r="457" customFormat="1" customHeight="1"/>
    <row r="458" customFormat="1" customHeight="1"/>
    <row r="459" customFormat="1" customHeight="1"/>
    <row r="460" customFormat="1" customHeight="1"/>
    <row r="461" customFormat="1" customHeight="1"/>
    <row r="462" customFormat="1" customHeight="1"/>
    <row r="463" customFormat="1" customHeight="1"/>
    <row r="464" customFormat="1" customHeight="1"/>
    <row r="465" customFormat="1" customHeight="1"/>
    <row r="466" customFormat="1" customHeight="1"/>
    <row r="467" customFormat="1" customHeight="1"/>
    <row r="468" customFormat="1" customHeight="1"/>
    <row r="469" customFormat="1" customHeight="1"/>
    <row r="470" customFormat="1" customHeight="1"/>
    <row r="471" customFormat="1" customHeight="1"/>
    <row r="472" customFormat="1" customHeight="1"/>
    <row r="473" customFormat="1" customHeight="1"/>
    <row r="474" customFormat="1" customHeight="1"/>
    <row r="475" customFormat="1" customHeight="1"/>
    <row r="476" customFormat="1" customHeight="1"/>
    <row r="477" customFormat="1" customHeight="1"/>
    <row r="478" customFormat="1" customHeight="1"/>
    <row r="479" customFormat="1" customHeight="1"/>
    <row r="480" customFormat="1" customHeight="1"/>
    <row r="481" customFormat="1" customHeight="1"/>
    <row r="482" customFormat="1" customHeight="1"/>
    <row r="483" customFormat="1" customHeight="1"/>
    <row r="484" customFormat="1" customHeight="1"/>
    <row r="485" customFormat="1" customHeight="1"/>
    <row r="486" customFormat="1" customHeight="1"/>
    <row r="487" customFormat="1" customHeight="1"/>
    <row r="488" customFormat="1" customHeight="1"/>
    <row r="489" customFormat="1" customHeight="1"/>
    <row r="490" customFormat="1" customHeight="1"/>
    <row r="491" customFormat="1" customHeight="1"/>
    <row r="492" customFormat="1" customHeight="1"/>
    <row r="493" customFormat="1" customHeight="1"/>
    <row r="494" customFormat="1" customHeight="1"/>
    <row r="495" customFormat="1" customHeight="1"/>
    <row r="496" customFormat="1" customHeight="1"/>
    <row r="497" customFormat="1" customHeight="1"/>
    <row r="498" customFormat="1" customHeight="1"/>
    <row r="499" customFormat="1" customHeight="1"/>
    <row r="500" customFormat="1" customHeight="1"/>
    <row r="501" customFormat="1" customHeight="1"/>
    <row r="502" customFormat="1" customHeight="1"/>
    <row r="503" customFormat="1" customHeight="1"/>
    <row r="504" customFormat="1" customHeight="1"/>
    <row r="505" customFormat="1" customHeight="1"/>
    <row r="506" customFormat="1" customHeight="1"/>
    <row r="507" customFormat="1" customHeight="1"/>
    <row r="508" customFormat="1" customHeight="1"/>
    <row r="509" customFormat="1" customHeight="1"/>
    <row r="510" customFormat="1" customHeight="1"/>
    <row r="511" customFormat="1" customHeight="1"/>
    <row r="512" customFormat="1" customHeight="1"/>
    <row r="513" customFormat="1" customHeight="1"/>
    <row r="514" customFormat="1" customHeight="1"/>
    <row r="515" customFormat="1" customHeight="1"/>
    <row r="516" customFormat="1" customHeight="1"/>
    <row r="517" customFormat="1" customHeight="1"/>
    <row r="518" customFormat="1" customHeight="1"/>
    <row r="519" customFormat="1" customHeight="1"/>
    <row r="520" customFormat="1" customHeight="1"/>
    <row r="521" customFormat="1" customHeight="1"/>
    <row r="522" customFormat="1" customHeight="1"/>
    <row r="523" customFormat="1" customHeight="1"/>
    <row r="524" customFormat="1" customHeight="1"/>
    <row r="525" customFormat="1" customHeight="1"/>
    <row r="526" customFormat="1" customHeight="1"/>
    <row r="527" customFormat="1" customHeight="1"/>
    <row r="528" customFormat="1" customHeight="1"/>
    <row r="529" customFormat="1" customHeight="1"/>
    <row r="530" customFormat="1" customHeight="1"/>
    <row r="531" customFormat="1" customHeight="1"/>
    <row r="532" customFormat="1" customHeight="1"/>
    <row r="533" customFormat="1" customHeight="1"/>
    <row r="534" customFormat="1" customHeight="1"/>
    <row r="535" customFormat="1" customHeight="1"/>
    <row r="536" customFormat="1" customHeight="1"/>
    <row r="537" customFormat="1" customHeight="1"/>
    <row r="538" customFormat="1" customHeight="1"/>
    <row r="539" customFormat="1" customHeight="1"/>
    <row r="540" customFormat="1" customHeight="1"/>
    <row r="541" customFormat="1" customHeight="1"/>
    <row r="542" customFormat="1" customHeight="1"/>
    <row r="543" customFormat="1" customHeight="1"/>
    <row r="544" customFormat="1" customHeight="1"/>
    <row r="545" customFormat="1" customHeight="1"/>
    <row r="546" customFormat="1" customHeight="1"/>
    <row r="547" customFormat="1" customHeight="1"/>
    <row r="548" customFormat="1" customHeight="1"/>
    <row r="549" customFormat="1" customHeight="1"/>
    <row r="550" customFormat="1" customHeight="1"/>
    <row r="551" customFormat="1" customHeight="1"/>
    <row r="552" customFormat="1" customHeight="1"/>
    <row r="553" customFormat="1" customHeight="1"/>
    <row r="554" customFormat="1" customHeight="1"/>
    <row r="555" customFormat="1" customHeight="1"/>
    <row r="556" customFormat="1" customHeight="1"/>
    <row r="557" customFormat="1" customHeight="1"/>
    <row r="558" customFormat="1" customHeight="1"/>
    <row r="559" customFormat="1" customHeight="1"/>
    <row r="560" customFormat="1" customHeight="1"/>
    <row r="561" customFormat="1" customHeight="1"/>
    <row r="562" customFormat="1" customHeight="1"/>
    <row r="563" customFormat="1" customHeight="1"/>
    <row r="564" customFormat="1" customHeight="1"/>
    <row r="565" customFormat="1" customHeight="1"/>
    <row r="566" customFormat="1" customHeight="1"/>
    <row r="567" customFormat="1" customHeight="1"/>
    <row r="568" customFormat="1" customHeight="1"/>
    <row r="569" customFormat="1" customHeight="1"/>
    <row r="570" customFormat="1" customHeight="1"/>
    <row r="571" customFormat="1" customHeight="1"/>
    <row r="572" customFormat="1" customHeight="1"/>
    <row r="573" customFormat="1" customHeight="1"/>
    <row r="574" customFormat="1" customHeight="1"/>
    <row r="575" customFormat="1" customHeight="1"/>
    <row r="576" customFormat="1" customHeight="1"/>
    <row r="577" customFormat="1" customHeight="1"/>
    <row r="578" customFormat="1" customHeight="1"/>
    <row r="579" customFormat="1" customHeight="1"/>
    <row r="580" customFormat="1" customHeight="1"/>
    <row r="581" customFormat="1" customHeight="1"/>
    <row r="582" customFormat="1" customHeight="1"/>
    <row r="583" customFormat="1" customHeight="1"/>
    <row r="584" customFormat="1" customHeight="1"/>
    <row r="585" customFormat="1" customHeight="1"/>
    <row r="586" customFormat="1" customHeight="1"/>
    <row r="587" customFormat="1" customHeight="1"/>
    <row r="588" customFormat="1" customHeight="1"/>
    <row r="589" customFormat="1" customHeight="1"/>
    <row r="590" customFormat="1" customHeight="1"/>
    <row r="591" customFormat="1" customHeight="1"/>
    <row r="592" customFormat="1" customHeight="1"/>
    <row r="593" customFormat="1" customHeight="1"/>
    <row r="594" customFormat="1" customHeight="1"/>
    <row r="595" customFormat="1" customHeight="1"/>
    <row r="596" customFormat="1" customHeight="1"/>
    <row r="597" customFormat="1" customHeight="1"/>
    <row r="598" customFormat="1" customHeight="1"/>
    <row r="599" customFormat="1" customHeight="1"/>
    <row r="600" customFormat="1" customHeight="1"/>
    <row r="601" customFormat="1" customHeight="1"/>
    <row r="602" customFormat="1" customHeight="1"/>
    <row r="603" customFormat="1" customHeight="1"/>
    <row r="604" customFormat="1" customHeight="1"/>
    <row r="605" customFormat="1" customHeight="1"/>
    <row r="606" customFormat="1" customHeight="1"/>
    <row r="607" customFormat="1" customHeight="1"/>
    <row r="608" customFormat="1" customHeight="1"/>
    <row r="609" customFormat="1" customHeight="1"/>
    <row r="610" customFormat="1" customHeight="1"/>
    <row r="611" customFormat="1" customHeight="1"/>
    <row r="612" customFormat="1" customHeight="1"/>
    <row r="613" customFormat="1" customHeight="1"/>
    <row r="614" customFormat="1" customHeight="1"/>
    <row r="615" customFormat="1" customHeight="1"/>
    <row r="616" customFormat="1" customHeight="1"/>
    <row r="617" customFormat="1" customHeight="1"/>
    <row r="618" customFormat="1" customHeight="1"/>
    <row r="619" customFormat="1" customHeight="1"/>
    <row r="620" customFormat="1" customHeight="1"/>
    <row r="621" customFormat="1" customHeight="1"/>
    <row r="622" customFormat="1" customHeight="1"/>
    <row r="623" customFormat="1" customHeight="1"/>
    <row r="624" customFormat="1" customHeight="1"/>
    <row r="625" customFormat="1" customHeight="1"/>
    <row r="626" customFormat="1" customHeight="1"/>
    <row r="627" customFormat="1" customHeight="1"/>
    <row r="628" customFormat="1" customHeight="1"/>
    <row r="629" customFormat="1" customHeight="1"/>
    <row r="630" customFormat="1" customHeight="1"/>
    <row r="631" customFormat="1" customHeight="1"/>
    <row r="632" customFormat="1" customHeight="1"/>
    <row r="633" customFormat="1" customHeight="1"/>
    <row r="634" customFormat="1" customHeight="1"/>
    <row r="635" customFormat="1" customHeight="1"/>
    <row r="636" customFormat="1" customHeight="1"/>
    <row r="637" customFormat="1" customHeight="1"/>
    <row r="638" customFormat="1" customHeight="1"/>
    <row r="639" customFormat="1" customHeight="1"/>
    <row r="640" customFormat="1" customHeight="1"/>
    <row r="641" customFormat="1" customHeight="1"/>
    <row r="642" customFormat="1" customHeight="1"/>
    <row r="643" customFormat="1" customHeight="1"/>
    <row r="644" customFormat="1" customHeight="1"/>
    <row r="645" customFormat="1" customHeight="1"/>
    <row r="646" customFormat="1" customHeight="1"/>
    <row r="647" customFormat="1" customHeight="1"/>
    <row r="648" customFormat="1" customHeight="1"/>
    <row r="649" customFormat="1" customHeight="1"/>
    <row r="650" customFormat="1" customHeight="1"/>
    <row r="651" customFormat="1" customHeight="1"/>
    <row r="652" customFormat="1" customHeight="1"/>
    <row r="653" customFormat="1" customHeight="1"/>
    <row r="654" customFormat="1" customHeight="1"/>
    <row r="655" customFormat="1" customHeight="1"/>
    <row r="656" customFormat="1" customHeight="1"/>
    <row r="657" customFormat="1" customHeight="1"/>
    <row r="658" customFormat="1" customHeight="1"/>
    <row r="659" customFormat="1" customHeight="1"/>
    <row r="660" customFormat="1" customHeight="1"/>
    <row r="661" customFormat="1" customHeight="1"/>
    <row r="662" customFormat="1" customHeight="1"/>
    <row r="663" customFormat="1" customHeight="1"/>
    <row r="664" customFormat="1" customHeight="1"/>
    <row r="665" customFormat="1" customHeight="1"/>
    <row r="666" customFormat="1" customHeight="1"/>
    <row r="667" customFormat="1" customHeight="1"/>
    <row r="668" customFormat="1" customHeight="1"/>
    <row r="669" customFormat="1" customHeight="1"/>
    <row r="670" customFormat="1" customHeight="1"/>
    <row r="671" customFormat="1" customHeight="1"/>
    <row r="672" customFormat="1" customHeight="1"/>
    <row r="673" customFormat="1" customHeight="1"/>
    <row r="674" customFormat="1" customHeight="1"/>
    <row r="675" customFormat="1" customHeight="1"/>
    <row r="676" customFormat="1" customHeight="1"/>
    <row r="677" customFormat="1" customHeight="1"/>
    <row r="678" customFormat="1" customHeight="1"/>
    <row r="679" customFormat="1" customHeight="1"/>
    <row r="680" customFormat="1" customHeight="1"/>
    <row r="681" customFormat="1" customHeight="1"/>
    <row r="682" customFormat="1" customHeight="1"/>
    <row r="683" customFormat="1" customHeight="1"/>
    <row r="684" customFormat="1" customHeight="1"/>
    <row r="685" customFormat="1" customHeight="1"/>
    <row r="686" customFormat="1" customHeight="1"/>
    <row r="687" customFormat="1" customHeight="1"/>
    <row r="688" customFormat="1" customHeight="1"/>
    <row r="689" customFormat="1" customHeight="1"/>
    <row r="690" customFormat="1" customHeight="1"/>
    <row r="691" customFormat="1" customHeight="1"/>
    <row r="692" customFormat="1" customHeight="1"/>
    <row r="693" customFormat="1" customHeight="1"/>
    <row r="694" customFormat="1" customHeight="1"/>
    <row r="695" customFormat="1" customHeight="1"/>
    <row r="696" customFormat="1" customHeight="1"/>
    <row r="697" customFormat="1" customHeight="1"/>
    <row r="698" customFormat="1" customHeight="1"/>
    <row r="699" customFormat="1" customHeight="1"/>
    <row r="700" customFormat="1" customHeight="1"/>
    <row r="701" customFormat="1" customHeight="1"/>
    <row r="702" customFormat="1" customHeight="1"/>
    <row r="703" customFormat="1" customHeight="1"/>
    <row r="704" customFormat="1" customHeight="1"/>
    <row r="705" customFormat="1" customHeight="1"/>
    <row r="706" customFormat="1" customHeight="1"/>
    <row r="707" customFormat="1" customHeight="1"/>
    <row r="708" customFormat="1" customHeight="1"/>
    <row r="709" customFormat="1" customHeight="1"/>
    <row r="710" customFormat="1" customHeight="1"/>
    <row r="711" customFormat="1" customHeight="1"/>
    <row r="712" customFormat="1" customHeight="1"/>
    <row r="713" customFormat="1" customHeight="1"/>
    <row r="714" customFormat="1" customHeight="1"/>
    <row r="715" customFormat="1" customHeight="1"/>
    <row r="716" customFormat="1" customHeight="1"/>
    <row r="717" customFormat="1" customHeight="1"/>
    <row r="718" customFormat="1" customHeight="1"/>
    <row r="719" customFormat="1" customHeight="1"/>
    <row r="720" customFormat="1" customHeight="1"/>
    <row r="721" customFormat="1" customHeight="1"/>
    <row r="722" customFormat="1" customHeight="1"/>
    <row r="723" customFormat="1" customHeight="1"/>
    <row r="724" customFormat="1" customHeight="1"/>
    <row r="725" customFormat="1" customHeight="1"/>
    <row r="726" customFormat="1" customHeight="1"/>
    <row r="727" customFormat="1" customHeight="1"/>
    <row r="728" customFormat="1" customHeight="1"/>
    <row r="729" customFormat="1" customHeight="1"/>
    <row r="730" customFormat="1" customHeight="1"/>
    <row r="731" customFormat="1" customHeight="1"/>
    <row r="732" customFormat="1" customHeight="1"/>
    <row r="733" customFormat="1" customHeight="1"/>
    <row r="734" customFormat="1" customHeight="1"/>
    <row r="735" customFormat="1" customHeight="1"/>
    <row r="736" customFormat="1" customHeight="1"/>
    <row r="737" customFormat="1" customHeight="1"/>
    <row r="738" customFormat="1" customHeight="1"/>
    <row r="739" customFormat="1" customHeight="1"/>
    <row r="740" customFormat="1" customHeight="1"/>
    <row r="741" customFormat="1" customHeight="1"/>
    <row r="742" customFormat="1" customHeight="1"/>
    <row r="743" customFormat="1" customHeight="1"/>
    <row r="744" customFormat="1" customHeight="1"/>
    <row r="745" customFormat="1" customHeight="1"/>
    <row r="746" customFormat="1" customHeight="1"/>
    <row r="747" customFormat="1" customHeight="1"/>
    <row r="748" customFormat="1" customHeight="1"/>
    <row r="749" customFormat="1" customHeight="1"/>
    <row r="750" customFormat="1" customHeight="1"/>
    <row r="751" customFormat="1" customHeight="1"/>
    <row r="752" customFormat="1" customHeight="1"/>
    <row r="753" customFormat="1" customHeight="1"/>
    <row r="754" customFormat="1" customHeight="1"/>
    <row r="755" customFormat="1" customHeight="1"/>
    <row r="756" customFormat="1" customHeight="1"/>
    <row r="757" customFormat="1" customHeight="1"/>
    <row r="758" customFormat="1" customHeight="1"/>
    <row r="759" customFormat="1" customHeight="1"/>
    <row r="760" customFormat="1" customHeight="1"/>
    <row r="761" customFormat="1" customHeight="1"/>
    <row r="762" customFormat="1" customHeight="1"/>
    <row r="763" customFormat="1" customHeight="1"/>
    <row r="764" customFormat="1" customHeight="1"/>
    <row r="765" customFormat="1" customHeight="1"/>
    <row r="766" customFormat="1" customHeight="1"/>
    <row r="767" customFormat="1" customHeight="1"/>
    <row r="768" customFormat="1" customHeight="1"/>
    <row r="769" customFormat="1" customHeight="1"/>
    <row r="770" customFormat="1" customHeight="1"/>
    <row r="771" customFormat="1" customHeight="1"/>
    <row r="772" customFormat="1" customHeight="1"/>
    <row r="773" customFormat="1" customHeight="1"/>
    <row r="774" customFormat="1" customHeight="1"/>
    <row r="775" customFormat="1" customHeight="1"/>
    <row r="776" customFormat="1" customHeight="1"/>
    <row r="777" customFormat="1" customHeight="1"/>
    <row r="778" customFormat="1" customHeight="1"/>
    <row r="779" customFormat="1" customHeight="1"/>
    <row r="780" customFormat="1" customHeight="1"/>
    <row r="781" customFormat="1" customHeight="1"/>
    <row r="782" customFormat="1" customHeight="1"/>
    <row r="783" customFormat="1" customHeight="1"/>
    <row r="784" customFormat="1" customHeight="1"/>
    <row r="785" customFormat="1" customHeight="1"/>
    <row r="786" customFormat="1" customHeight="1"/>
    <row r="787" customFormat="1" customHeight="1"/>
    <row r="788" customFormat="1" customHeight="1"/>
    <row r="789" customFormat="1" customHeight="1"/>
    <row r="790" customFormat="1" customHeight="1"/>
    <row r="791" customFormat="1" customHeight="1"/>
    <row r="792" customFormat="1" customHeight="1"/>
    <row r="793" customFormat="1" customHeight="1"/>
    <row r="794" customFormat="1" customHeight="1"/>
    <row r="795" customFormat="1" customHeight="1"/>
    <row r="796" customFormat="1" customHeight="1"/>
    <row r="797" customFormat="1" customHeight="1"/>
    <row r="798" customFormat="1" customHeight="1"/>
    <row r="799" customFormat="1" customHeight="1"/>
    <row r="800" customFormat="1" customHeight="1"/>
    <row r="801" customFormat="1" customHeight="1"/>
    <row r="802" customFormat="1" customHeight="1"/>
    <row r="803" customFormat="1" customHeight="1"/>
    <row r="804" customFormat="1" customHeight="1"/>
    <row r="805" customFormat="1" customHeight="1"/>
    <row r="806" customFormat="1" customHeight="1"/>
    <row r="807" customFormat="1" customHeight="1"/>
    <row r="808" customFormat="1" customHeight="1"/>
    <row r="809" customFormat="1" customHeight="1"/>
    <row r="810" customFormat="1" customHeight="1"/>
    <row r="811" customFormat="1" customHeight="1"/>
    <row r="812" customFormat="1" customHeight="1"/>
    <row r="813" customFormat="1" customHeight="1"/>
    <row r="814" customFormat="1" customHeight="1"/>
    <row r="815" customFormat="1" customHeight="1"/>
    <row r="816" customFormat="1" customHeight="1"/>
    <row r="817" customFormat="1" customHeight="1"/>
    <row r="818" customFormat="1" customHeight="1"/>
    <row r="819" customFormat="1" customHeight="1"/>
    <row r="820" customFormat="1" customHeight="1"/>
    <row r="821" customFormat="1" customHeight="1"/>
    <row r="822" customFormat="1" customHeight="1"/>
    <row r="823" customFormat="1" customHeight="1"/>
    <row r="824" customFormat="1" customHeight="1"/>
    <row r="825" customFormat="1" customHeight="1"/>
    <row r="826" customFormat="1" customHeight="1"/>
    <row r="827" customFormat="1" customHeight="1"/>
    <row r="828" customFormat="1" customHeight="1"/>
    <row r="829" customFormat="1" customHeight="1"/>
    <row r="830" customFormat="1" customHeight="1"/>
    <row r="831" customFormat="1" customHeight="1"/>
    <row r="832" customFormat="1" customHeight="1"/>
    <row r="833" customFormat="1" customHeight="1"/>
    <row r="834" customFormat="1" customHeight="1"/>
    <row r="835" customFormat="1" customHeight="1"/>
    <row r="836" customFormat="1" customHeight="1"/>
    <row r="837" customFormat="1" customHeight="1"/>
    <row r="838" customFormat="1" customHeight="1"/>
    <row r="839" customFormat="1" customHeight="1"/>
    <row r="840" customFormat="1" customHeight="1"/>
    <row r="841" customFormat="1" customHeight="1"/>
    <row r="842" customFormat="1" customHeight="1"/>
    <row r="843" customFormat="1" customHeight="1"/>
    <row r="844" customFormat="1" customHeight="1"/>
    <row r="845" customFormat="1" customHeight="1"/>
    <row r="846" customFormat="1" customHeight="1"/>
    <row r="847" customFormat="1" customHeight="1"/>
    <row r="848" customFormat="1" customHeight="1"/>
    <row r="849" customFormat="1" customHeight="1"/>
    <row r="850" customFormat="1" customHeight="1"/>
    <row r="851" customFormat="1" customHeight="1"/>
    <row r="852" customFormat="1" customHeight="1"/>
    <row r="853" customFormat="1" customHeight="1"/>
    <row r="854" customFormat="1" customHeight="1"/>
    <row r="855" customFormat="1" customHeight="1"/>
    <row r="856" customFormat="1" customHeight="1"/>
    <row r="857" customFormat="1" customHeight="1"/>
    <row r="858" customFormat="1" customHeight="1"/>
    <row r="859" customFormat="1" customHeight="1"/>
    <row r="860" customFormat="1" customHeight="1"/>
    <row r="861" customFormat="1" customHeight="1"/>
    <row r="862" customFormat="1" customHeight="1"/>
    <row r="863" customFormat="1" customHeight="1"/>
    <row r="864" customFormat="1" customHeight="1"/>
    <row r="865" customFormat="1" customHeight="1"/>
    <row r="866" customFormat="1" customHeight="1"/>
    <row r="867" customFormat="1" customHeight="1"/>
    <row r="868" customFormat="1" customHeight="1"/>
    <row r="869" customFormat="1" customHeight="1"/>
    <row r="870" customFormat="1" customHeight="1"/>
    <row r="871" customFormat="1" customHeight="1"/>
    <row r="872" customFormat="1" customHeight="1"/>
    <row r="873" customFormat="1" customHeight="1"/>
    <row r="874" customFormat="1" customHeight="1"/>
    <row r="875" customFormat="1" customHeight="1"/>
    <row r="876" customFormat="1" customHeight="1"/>
    <row r="877" customFormat="1" customHeight="1"/>
    <row r="878" customFormat="1" customHeight="1"/>
    <row r="879" customFormat="1" customHeight="1"/>
    <row r="880" customFormat="1" customHeight="1"/>
    <row r="881" customFormat="1" customHeight="1"/>
    <row r="882" customFormat="1" customHeight="1"/>
    <row r="883" customFormat="1" customHeight="1"/>
    <row r="884" customFormat="1" customHeight="1"/>
    <row r="885" customFormat="1" customHeight="1"/>
    <row r="886" customFormat="1" customHeight="1"/>
    <row r="887" customFormat="1" customHeight="1"/>
    <row r="888" customFormat="1" customHeight="1"/>
    <row r="889" customFormat="1" customHeight="1"/>
    <row r="890" customFormat="1" customHeight="1"/>
    <row r="891" customFormat="1" customHeight="1"/>
    <row r="892" customFormat="1" customHeight="1"/>
  </sheetData>
  <mergeCells count="9">
    <mergeCell ref="A2:K2"/>
    <mergeCell ref="F3:H3"/>
    <mergeCell ref="I3:K3"/>
    <mergeCell ref="A5:K5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4"/>
  <sheetViews>
    <sheetView zoomScale="115" zoomScaleNormal="115" topLeftCell="A654" workbookViewId="0">
      <selection activeCell="D6" sqref="D6:D676"/>
    </sheetView>
  </sheetViews>
  <sheetFormatPr defaultColWidth="9" defaultRowHeight="13.5"/>
  <cols>
    <col min="2" max="2" width="32.975" customWidth="1"/>
    <col min="3" max="3" width="16.2416666666667" customWidth="1"/>
    <col min="4" max="4" width="44.5833333333333" style="8" customWidth="1"/>
    <col min="5" max="5" width="9.25" customWidth="1"/>
    <col min="6" max="8" width="8.375" customWidth="1"/>
    <col min="9" max="9" width="7" customWidth="1"/>
    <col min="10" max="10" width="6.875" customWidth="1"/>
    <col min="11" max="11" width="6.75" customWidth="1"/>
  </cols>
  <sheetData>
    <row r="1" customFormat="1" ht="14.25" spans="1:11">
      <c r="A1" s="9" t="s">
        <v>132</v>
      </c>
      <c r="B1" s="10"/>
      <c r="C1" s="11"/>
      <c r="D1" s="12"/>
      <c r="E1" s="13"/>
      <c r="F1" s="13"/>
      <c r="G1" s="13"/>
      <c r="H1" s="13"/>
      <c r="I1" s="13"/>
      <c r="J1" s="13"/>
      <c r="K1" s="13"/>
    </row>
    <row r="2" customFormat="1" ht="25.5" spans="1:11">
      <c r="A2" s="14" t="s">
        <v>133</v>
      </c>
      <c r="B2" s="15"/>
      <c r="C2" s="16"/>
      <c r="D2" s="17"/>
      <c r="E2" s="16"/>
      <c r="F2" s="16"/>
      <c r="G2" s="16"/>
      <c r="H2" s="16"/>
      <c r="I2" s="16"/>
      <c r="J2" s="16"/>
      <c r="K2" s="16"/>
    </row>
    <row r="3" customFormat="1" spans="1:11">
      <c r="A3" s="18" t="s">
        <v>2</v>
      </c>
      <c r="B3" s="19" t="s">
        <v>3</v>
      </c>
      <c r="C3" s="18" t="s">
        <v>4</v>
      </c>
      <c r="D3" s="20" t="s">
        <v>5</v>
      </c>
      <c r="E3" s="18" t="s">
        <v>6</v>
      </c>
      <c r="F3" s="18" t="s">
        <v>134</v>
      </c>
      <c r="G3" s="18"/>
      <c r="H3" s="18"/>
      <c r="I3" s="18" t="s">
        <v>7</v>
      </c>
      <c r="J3" s="18"/>
      <c r="K3" s="18"/>
    </row>
    <row r="4" customFormat="1" spans="1:11">
      <c r="A4" s="18"/>
      <c r="B4" s="19"/>
      <c r="C4" s="18"/>
      <c r="D4" s="20"/>
      <c r="E4" s="18"/>
      <c r="F4" s="18" t="s">
        <v>8</v>
      </c>
      <c r="G4" s="18" t="s">
        <v>9</v>
      </c>
      <c r="H4" s="18" t="s">
        <v>10</v>
      </c>
      <c r="I4" s="18" t="s">
        <v>8</v>
      </c>
      <c r="J4" s="18" t="s">
        <v>9</v>
      </c>
      <c r="K4" s="18" t="s">
        <v>10</v>
      </c>
    </row>
    <row r="5" customFormat="1" spans="1:11">
      <c r="A5" s="21" t="s">
        <v>28</v>
      </c>
      <c r="B5" s="22"/>
      <c r="C5" s="21"/>
      <c r="D5" s="23"/>
      <c r="E5" s="24"/>
      <c r="F5" s="24"/>
      <c r="G5" s="24"/>
      <c r="H5" s="24"/>
      <c r="I5" s="24"/>
      <c r="J5" s="24"/>
      <c r="K5" s="24"/>
    </row>
    <row r="6" customFormat="1" spans="1:11">
      <c r="A6" s="25">
        <f>SUBTOTAL(3,$D$6:D6)</f>
        <v>1</v>
      </c>
      <c r="B6" s="26" t="s">
        <v>618</v>
      </c>
      <c r="C6" s="27" t="s">
        <v>619</v>
      </c>
      <c r="D6" s="28" t="s">
        <v>620</v>
      </c>
      <c r="E6" s="29" t="s">
        <v>15</v>
      </c>
      <c r="F6" s="29">
        <v>150</v>
      </c>
      <c r="G6" s="29">
        <v>135</v>
      </c>
      <c r="H6" s="29">
        <v>121.5</v>
      </c>
      <c r="I6" s="30">
        <v>180</v>
      </c>
      <c r="J6" s="30">
        <v>162</v>
      </c>
      <c r="K6" s="30">
        <v>145</v>
      </c>
    </row>
    <row r="7" customFormat="1" spans="1:11">
      <c r="A7" s="25">
        <f>SUBTOTAL(3,$D$6:D7)</f>
        <v>2</v>
      </c>
      <c r="B7" s="26" t="s">
        <v>621</v>
      </c>
      <c r="C7" s="27" t="s">
        <v>622</v>
      </c>
      <c r="D7" s="28" t="s">
        <v>623</v>
      </c>
      <c r="E7" s="29" t="s">
        <v>15</v>
      </c>
      <c r="F7" s="29">
        <v>400</v>
      </c>
      <c r="G7" s="29">
        <v>360</v>
      </c>
      <c r="H7" s="29">
        <v>324</v>
      </c>
      <c r="I7" s="30">
        <v>460</v>
      </c>
      <c r="J7" s="30">
        <v>414</v>
      </c>
      <c r="K7" s="30">
        <v>373</v>
      </c>
    </row>
    <row r="8" customFormat="1" spans="1:11">
      <c r="A8" s="25">
        <f>SUBTOTAL(3,$D$6:D8)</f>
        <v>3</v>
      </c>
      <c r="B8" s="26" t="s">
        <v>624</v>
      </c>
      <c r="C8" s="27" t="s">
        <v>625</v>
      </c>
      <c r="D8" s="28" t="s">
        <v>626</v>
      </c>
      <c r="E8" s="29" t="s">
        <v>15</v>
      </c>
      <c r="F8" s="29">
        <v>50</v>
      </c>
      <c r="G8" s="29">
        <v>45</v>
      </c>
      <c r="H8" s="29">
        <v>40.5</v>
      </c>
      <c r="I8" s="30">
        <v>63</v>
      </c>
      <c r="J8" s="30">
        <v>57</v>
      </c>
      <c r="K8" s="30">
        <v>51</v>
      </c>
    </row>
    <row r="9" customFormat="1" spans="1:11">
      <c r="A9" s="25">
        <f>SUBTOTAL(3,$D$6:D9)</f>
        <v>4</v>
      </c>
      <c r="B9" s="26" t="s">
        <v>627</v>
      </c>
      <c r="C9" s="27" t="s">
        <v>628</v>
      </c>
      <c r="D9" s="28" t="s">
        <v>629</v>
      </c>
      <c r="E9" s="29" t="s">
        <v>15</v>
      </c>
      <c r="F9" s="29">
        <v>160</v>
      </c>
      <c r="G9" s="29">
        <v>144</v>
      </c>
      <c r="H9" s="29">
        <v>129.6</v>
      </c>
      <c r="I9" s="30">
        <v>178</v>
      </c>
      <c r="J9" s="30">
        <v>160</v>
      </c>
      <c r="K9" s="30">
        <v>144</v>
      </c>
    </row>
    <row r="10" customFormat="1" spans="1:11">
      <c r="A10" s="25">
        <f>SUBTOTAL(3,$D$6:D10)</f>
        <v>5</v>
      </c>
      <c r="B10" s="26" t="s">
        <v>630</v>
      </c>
      <c r="C10" s="27" t="s">
        <v>631</v>
      </c>
      <c r="D10" s="28" t="s">
        <v>632</v>
      </c>
      <c r="E10" s="29" t="s">
        <v>15</v>
      </c>
      <c r="F10" s="29">
        <v>200</v>
      </c>
      <c r="G10" s="29">
        <v>180</v>
      </c>
      <c r="H10" s="29">
        <v>162</v>
      </c>
      <c r="I10" s="30">
        <v>252</v>
      </c>
      <c r="J10" s="30">
        <v>226</v>
      </c>
      <c r="K10" s="30">
        <v>204</v>
      </c>
    </row>
    <row r="11" customFormat="1" spans="1:11">
      <c r="A11" s="25">
        <f>SUBTOTAL(3,$D$6:D11)</f>
        <v>6</v>
      </c>
      <c r="B11" s="26" t="s">
        <v>633</v>
      </c>
      <c r="C11" s="27" t="s">
        <v>634</v>
      </c>
      <c r="D11" s="28" t="s">
        <v>635</v>
      </c>
      <c r="E11" s="29" t="s">
        <v>636</v>
      </c>
      <c r="F11" s="29">
        <v>30</v>
      </c>
      <c r="G11" s="29">
        <v>27</v>
      </c>
      <c r="H11" s="29">
        <v>24.3</v>
      </c>
      <c r="I11" s="30">
        <v>35</v>
      </c>
      <c r="J11" s="30">
        <v>32</v>
      </c>
      <c r="K11" s="30">
        <v>28</v>
      </c>
    </row>
    <row r="12" customFormat="1" spans="1:11">
      <c r="A12" s="25">
        <f>SUBTOTAL(3,$D$6:D12)</f>
        <v>7</v>
      </c>
      <c r="B12" s="26" t="s">
        <v>637</v>
      </c>
      <c r="C12" s="27" t="s">
        <v>638</v>
      </c>
      <c r="D12" s="28" t="s">
        <v>639</v>
      </c>
      <c r="E12" s="29" t="s">
        <v>640</v>
      </c>
      <c r="F12" s="29">
        <v>25</v>
      </c>
      <c r="G12" s="29">
        <v>23</v>
      </c>
      <c r="H12" s="29">
        <v>20.7</v>
      </c>
      <c r="I12" s="30">
        <v>29</v>
      </c>
      <c r="J12" s="30">
        <v>26</v>
      </c>
      <c r="K12" s="30">
        <v>23</v>
      </c>
    </row>
    <row r="13" customFormat="1" spans="1:11">
      <c r="A13" s="25">
        <f>SUBTOTAL(3,$D$6:D13)</f>
        <v>8</v>
      </c>
      <c r="B13" s="26" t="s">
        <v>641</v>
      </c>
      <c r="C13" s="27" t="s">
        <v>642</v>
      </c>
      <c r="D13" s="28" t="s">
        <v>643</v>
      </c>
      <c r="E13" s="29" t="s">
        <v>640</v>
      </c>
      <c r="F13" s="29">
        <v>25</v>
      </c>
      <c r="G13" s="29">
        <v>23</v>
      </c>
      <c r="H13" s="29">
        <v>20.7</v>
      </c>
      <c r="I13" s="30">
        <v>28</v>
      </c>
      <c r="J13" s="30">
        <v>26</v>
      </c>
      <c r="K13" s="30">
        <v>23</v>
      </c>
    </row>
    <row r="14" customFormat="1" spans="1:11">
      <c r="A14" s="25">
        <f>SUBTOTAL(3,$D$6:D14)</f>
        <v>9</v>
      </c>
      <c r="B14" s="26" t="s">
        <v>644</v>
      </c>
      <c r="C14" s="27" t="s">
        <v>645</v>
      </c>
      <c r="D14" s="28" t="s">
        <v>646</v>
      </c>
      <c r="E14" s="29" t="s">
        <v>42</v>
      </c>
      <c r="F14" s="29">
        <v>15</v>
      </c>
      <c r="G14" s="29">
        <v>14</v>
      </c>
      <c r="H14" s="29">
        <v>12.6</v>
      </c>
      <c r="I14" s="30">
        <v>19</v>
      </c>
      <c r="J14" s="30">
        <v>17</v>
      </c>
      <c r="K14" s="30">
        <v>15</v>
      </c>
    </row>
    <row r="15" customFormat="1" spans="1:11">
      <c r="A15" s="25">
        <f>SUBTOTAL(3,$D$6:D15)</f>
        <v>10</v>
      </c>
      <c r="B15" s="26" t="s">
        <v>647</v>
      </c>
      <c r="C15" s="27" t="s">
        <v>648</v>
      </c>
      <c r="D15" s="28" t="s">
        <v>649</v>
      </c>
      <c r="E15" s="29" t="s">
        <v>650</v>
      </c>
      <c r="F15" s="29">
        <v>30</v>
      </c>
      <c r="G15" s="29">
        <v>27</v>
      </c>
      <c r="H15" s="29">
        <v>24.3</v>
      </c>
      <c r="I15" s="30">
        <v>37</v>
      </c>
      <c r="J15" s="30">
        <v>33</v>
      </c>
      <c r="K15" s="30">
        <v>29</v>
      </c>
    </row>
    <row r="16" customFormat="1" spans="1:11">
      <c r="A16" s="25">
        <f>SUBTOTAL(3,$D$6:D16)</f>
        <v>11</v>
      </c>
      <c r="B16" s="26" t="s">
        <v>651</v>
      </c>
      <c r="C16" s="27" t="s">
        <v>652</v>
      </c>
      <c r="D16" s="28" t="s">
        <v>653</v>
      </c>
      <c r="E16" s="29" t="s">
        <v>15</v>
      </c>
      <c r="F16" s="29">
        <v>50</v>
      </c>
      <c r="G16" s="29">
        <v>45</v>
      </c>
      <c r="H16" s="29">
        <v>40.5</v>
      </c>
      <c r="I16" s="30">
        <v>59</v>
      </c>
      <c r="J16" s="30">
        <v>53</v>
      </c>
      <c r="K16" s="30">
        <v>47</v>
      </c>
    </row>
    <row r="17" customFormat="1" spans="1:11">
      <c r="A17" s="25">
        <f>SUBTOTAL(3,$D$6:D17)</f>
        <v>12</v>
      </c>
      <c r="B17" s="26" t="s">
        <v>654</v>
      </c>
      <c r="C17" s="27" t="s">
        <v>655</v>
      </c>
      <c r="D17" s="28" t="s">
        <v>656</v>
      </c>
      <c r="E17" s="29" t="s">
        <v>15</v>
      </c>
      <c r="F17" s="29">
        <v>300</v>
      </c>
      <c r="G17" s="29">
        <v>270</v>
      </c>
      <c r="H17" s="29">
        <v>243</v>
      </c>
      <c r="I17" s="30">
        <v>354</v>
      </c>
      <c r="J17" s="30">
        <v>318</v>
      </c>
      <c r="K17" s="30">
        <v>286</v>
      </c>
    </row>
    <row r="18" customFormat="1" spans="1:11">
      <c r="A18" s="25">
        <f>SUBTOTAL(3,$D$6:D18)</f>
        <v>13</v>
      </c>
      <c r="B18" s="26" t="s">
        <v>657</v>
      </c>
      <c r="C18" s="27"/>
      <c r="D18" s="28" t="s">
        <v>658</v>
      </c>
      <c r="E18" s="29"/>
      <c r="F18" s="29">
        <v>390</v>
      </c>
      <c r="G18" s="29">
        <v>351</v>
      </c>
      <c r="H18" s="29">
        <v>315.9</v>
      </c>
      <c r="I18" s="31">
        <v>460</v>
      </c>
      <c r="J18" s="31">
        <v>413</v>
      </c>
      <c r="K18" s="31">
        <v>371</v>
      </c>
    </row>
    <row r="19" customFormat="1" spans="1:11">
      <c r="A19" s="25">
        <f>SUBTOTAL(3,$D$6:D19)</f>
        <v>14</v>
      </c>
      <c r="B19" s="26" t="s">
        <v>659</v>
      </c>
      <c r="C19" s="27" t="s">
        <v>660</v>
      </c>
      <c r="D19" s="28" t="s">
        <v>661</v>
      </c>
      <c r="E19" s="29" t="s">
        <v>15</v>
      </c>
      <c r="F19" s="29">
        <v>5</v>
      </c>
      <c r="G19" s="29">
        <v>4</v>
      </c>
      <c r="H19" s="29">
        <v>3.6</v>
      </c>
      <c r="I19" s="30">
        <v>5</v>
      </c>
      <c r="J19" s="30">
        <v>5</v>
      </c>
      <c r="K19" s="30">
        <v>4</v>
      </c>
    </row>
    <row r="20" customFormat="1" spans="1:11">
      <c r="A20" s="25">
        <f>SUBTOTAL(3,$D$6:D20)</f>
        <v>15</v>
      </c>
      <c r="B20" s="26" t="s">
        <v>662</v>
      </c>
      <c r="C20" s="27" t="s">
        <v>663</v>
      </c>
      <c r="D20" s="28" t="s">
        <v>664</v>
      </c>
      <c r="E20" s="29" t="s">
        <v>15</v>
      </c>
      <c r="F20" s="29">
        <v>6</v>
      </c>
      <c r="G20" s="29">
        <v>5</v>
      </c>
      <c r="H20" s="29">
        <v>4.5</v>
      </c>
      <c r="I20" s="30">
        <v>6</v>
      </c>
      <c r="J20" s="30">
        <v>6</v>
      </c>
      <c r="K20" s="30">
        <v>5</v>
      </c>
    </row>
    <row r="21" customFormat="1" spans="1:11">
      <c r="A21" s="25">
        <f>SUBTOTAL(3,$D$6:D21)</f>
        <v>16</v>
      </c>
      <c r="B21" s="26" t="s">
        <v>665</v>
      </c>
      <c r="C21" s="27" t="s">
        <v>666</v>
      </c>
      <c r="D21" s="28" t="s">
        <v>667</v>
      </c>
      <c r="E21" s="29" t="s">
        <v>15</v>
      </c>
      <c r="F21" s="29">
        <v>6</v>
      </c>
      <c r="G21" s="29">
        <v>5</v>
      </c>
      <c r="H21" s="29">
        <v>4.5</v>
      </c>
      <c r="I21" s="30">
        <v>6</v>
      </c>
      <c r="J21" s="30">
        <v>6</v>
      </c>
      <c r="K21" s="30">
        <v>5</v>
      </c>
    </row>
    <row r="22" customFormat="1" spans="1:11">
      <c r="A22" s="25">
        <f>SUBTOTAL(3,$D$6:D22)</f>
        <v>17</v>
      </c>
      <c r="B22" s="26" t="s">
        <v>668</v>
      </c>
      <c r="C22" s="27" t="s">
        <v>669</v>
      </c>
      <c r="D22" s="28" t="s">
        <v>670</v>
      </c>
      <c r="E22" s="29" t="s">
        <v>15</v>
      </c>
      <c r="F22" s="29">
        <v>10</v>
      </c>
      <c r="G22" s="29">
        <v>9</v>
      </c>
      <c r="H22" s="29">
        <v>8.1</v>
      </c>
      <c r="I22" s="30">
        <v>11</v>
      </c>
      <c r="J22" s="30">
        <v>9</v>
      </c>
      <c r="K22" s="30">
        <v>8</v>
      </c>
    </row>
    <row r="23" customFormat="1" spans="1:11">
      <c r="A23" s="25">
        <f>SUBTOTAL(3,$D$6:D23)</f>
        <v>18</v>
      </c>
      <c r="B23" s="26" t="s">
        <v>671</v>
      </c>
      <c r="C23" s="27" t="s">
        <v>672</v>
      </c>
      <c r="D23" s="28" t="s">
        <v>673</v>
      </c>
      <c r="E23" s="29" t="s">
        <v>15</v>
      </c>
      <c r="F23" s="29">
        <v>20</v>
      </c>
      <c r="G23" s="29">
        <v>18</v>
      </c>
      <c r="H23" s="29">
        <v>16.2</v>
      </c>
      <c r="I23" s="30">
        <v>23</v>
      </c>
      <c r="J23" s="30">
        <v>21</v>
      </c>
      <c r="K23" s="30">
        <v>19</v>
      </c>
    </row>
    <row r="24" customFormat="1" spans="1:11">
      <c r="A24" s="25">
        <f>SUBTOTAL(3,$D$6:D24)</f>
        <v>19</v>
      </c>
      <c r="B24" s="26" t="s">
        <v>674</v>
      </c>
      <c r="C24" s="27" t="s">
        <v>675</v>
      </c>
      <c r="D24" s="28" t="s">
        <v>676</v>
      </c>
      <c r="E24" s="29" t="s">
        <v>15</v>
      </c>
      <c r="F24" s="29">
        <v>60</v>
      </c>
      <c r="G24" s="29">
        <v>54</v>
      </c>
      <c r="H24" s="29">
        <v>48.6</v>
      </c>
      <c r="I24" s="30">
        <v>74</v>
      </c>
      <c r="J24" s="30">
        <v>66</v>
      </c>
      <c r="K24" s="30">
        <v>59</v>
      </c>
    </row>
    <row r="25" customFormat="1" spans="1:11">
      <c r="A25" s="25">
        <f>SUBTOTAL(3,$D$6:D25)</f>
        <v>20</v>
      </c>
      <c r="B25" s="26" t="s">
        <v>677</v>
      </c>
      <c r="C25" s="27" t="s">
        <v>678</v>
      </c>
      <c r="D25" s="28" t="s">
        <v>679</v>
      </c>
      <c r="E25" s="29" t="s">
        <v>15</v>
      </c>
      <c r="F25" s="29">
        <v>80</v>
      </c>
      <c r="G25" s="29">
        <v>72</v>
      </c>
      <c r="H25" s="29">
        <v>64.8</v>
      </c>
      <c r="I25" s="30">
        <v>90</v>
      </c>
      <c r="J25" s="30">
        <v>81</v>
      </c>
      <c r="K25" s="30">
        <v>72</v>
      </c>
    </row>
    <row r="26" customFormat="1" spans="1:11">
      <c r="A26" s="25">
        <f>SUBTOTAL(3,$D$6:D26)</f>
        <v>21</v>
      </c>
      <c r="B26" s="26" t="s">
        <v>680</v>
      </c>
      <c r="C26" s="27" t="s">
        <v>681</v>
      </c>
      <c r="D26" s="28" t="s">
        <v>682</v>
      </c>
      <c r="E26" s="29" t="s">
        <v>15</v>
      </c>
      <c r="F26" s="29">
        <v>20</v>
      </c>
      <c r="G26" s="29">
        <v>18</v>
      </c>
      <c r="H26" s="29">
        <v>16.2</v>
      </c>
      <c r="I26" s="30">
        <v>23</v>
      </c>
      <c r="J26" s="30">
        <v>21</v>
      </c>
      <c r="K26" s="30">
        <v>19</v>
      </c>
    </row>
    <row r="27" customFormat="1" spans="1:11">
      <c r="A27" s="25">
        <f>SUBTOTAL(3,$D$6:D27)</f>
        <v>22</v>
      </c>
      <c r="B27" s="26" t="s">
        <v>683</v>
      </c>
      <c r="C27" s="27" t="s">
        <v>684</v>
      </c>
      <c r="D27" s="28" t="s">
        <v>685</v>
      </c>
      <c r="E27" s="29" t="s">
        <v>15</v>
      </c>
      <c r="F27" s="29">
        <v>30</v>
      </c>
      <c r="G27" s="29">
        <v>27</v>
      </c>
      <c r="H27" s="29">
        <v>24.3</v>
      </c>
      <c r="I27" s="30">
        <v>35</v>
      </c>
      <c r="J27" s="30">
        <v>32</v>
      </c>
      <c r="K27" s="30">
        <v>28</v>
      </c>
    </row>
    <row r="28" customFormat="1" spans="1:11">
      <c r="A28" s="25">
        <f>SUBTOTAL(3,$D$6:D28)</f>
        <v>23</v>
      </c>
      <c r="B28" s="26" t="s">
        <v>686</v>
      </c>
      <c r="C28" s="27" t="s">
        <v>687</v>
      </c>
      <c r="D28" s="28" t="s">
        <v>688</v>
      </c>
      <c r="E28" s="29" t="s">
        <v>15</v>
      </c>
      <c r="F28" s="29">
        <v>20</v>
      </c>
      <c r="G28" s="29">
        <v>18</v>
      </c>
      <c r="H28" s="29">
        <v>16.2</v>
      </c>
      <c r="I28" s="30">
        <v>24</v>
      </c>
      <c r="J28" s="30">
        <v>21</v>
      </c>
      <c r="K28" s="30">
        <v>19</v>
      </c>
    </row>
    <row r="29" customFormat="1" spans="1:11">
      <c r="A29" s="25">
        <f>SUBTOTAL(3,$D$6:D29)</f>
        <v>24</v>
      </c>
      <c r="B29" s="26" t="s">
        <v>689</v>
      </c>
      <c r="C29" s="27" t="s">
        <v>690</v>
      </c>
      <c r="D29" s="28" t="s">
        <v>691</v>
      </c>
      <c r="E29" s="29" t="s">
        <v>15</v>
      </c>
      <c r="F29" s="29">
        <v>15</v>
      </c>
      <c r="G29" s="29">
        <v>13</v>
      </c>
      <c r="H29" s="29">
        <v>11.7</v>
      </c>
      <c r="I29" s="30">
        <v>17</v>
      </c>
      <c r="J29" s="30">
        <v>15</v>
      </c>
      <c r="K29" s="30">
        <v>14</v>
      </c>
    </row>
    <row r="30" customFormat="1" spans="1:11">
      <c r="A30" s="25">
        <f>SUBTOTAL(3,$D$6:D30)</f>
        <v>25</v>
      </c>
      <c r="B30" s="26" t="s">
        <v>692</v>
      </c>
      <c r="C30" s="27" t="s">
        <v>693</v>
      </c>
      <c r="D30" s="28" t="s">
        <v>694</v>
      </c>
      <c r="E30" s="29" t="s">
        <v>15</v>
      </c>
      <c r="F30" s="29">
        <v>30</v>
      </c>
      <c r="G30" s="29">
        <v>27</v>
      </c>
      <c r="H30" s="29">
        <v>24.3</v>
      </c>
      <c r="I30" s="30">
        <v>34</v>
      </c>
      <c r="J30" s="30">
        <v>30</v>
      </c>
      <c r="K30" s="30">
        <v>27</v>
      </c>
    </row>
    <row r="31" customFormat="1" spans="1:11">
      <c r="A31" s="25">
        <f>SUBTOTAL(3,$D$6:D31)</f>
        <v>26</v>
      </c>
      <c r="B31" s="26" t="s">
        <v>695</v>
      </c>
      <c r="C31" s="27" t="s">
        <v>696</v>
      </c>
      <c r="D31" s="28" t="s">
        <v>697</v>
      </c>
      <c r="E31" s="29" t="s">
        <v>15</v>
      </c>
      <c r="F31" s="29">
        <v>20</v>
      </c>
      <c r="G31" s="29">
        <v>18</v>
      </c>
      <c r="H31" s="29">
        <v>16.2</v>
      </c>
      <c r="I31" s="30">
        <v>23</v>
      </c>
      <c r="J31" s="30">
        <v>21</v>
      </c>
      <c r="K31" s="30">
        <v>19</v>
      </c>
    </row>
    <row r="32" customFormat="1" spans="1:11">
      <c r="A32" s="25">
        <f>SUBTOTAL(3,$D$6:D32)</f>
        <v>27</v>
      </c>
      <c r="B32" s="26" t="s">
        <v>698</v>
      </c>
      <c r="C32" s="27" t="s">
        <v>699</v>
      </c>
      <c r="D32" s="28" t="s">
        <v>700</v>
      </c>
      <c r="E32" s="29" t="s">
        <v>15</v>
      </c>
      <c r="F32" s="29">
        <v>120</v>
      </c>
      <c r="G32" s="29">
        <v>108</v>
      </c>
      <c r="H32" s="29">
        <v>97.2</v>
      </c>
      <c r="I32" s="30">
        <v>154</v>
      </c>
      <c r="J32" s="30">
        <v>139</v>
      </c>
      <c r="K32" s="30">
        <v>125</v>
      </c>
    </row>
    <row r="33" customFormat="1" spans="1:11">
      <c r="A33" s="25">
        <f>SUBTOTAL(3,$D$6:D33)</f>
        <v>28</v>
      </c>
      <c r="B33" s="26" t="s">
        <v>701</v>
      </c>
      <c r="C33" s="27" t="s">
        <v>702</v>
      </c>
      <c r="D33" s="28" t="s">
        <v>703</v>
      </c>
      <c r="E33" s="29" t="s">
        <v>15</v>
      </c>
      <c r="F33" s="29">
        <v>30</v>
      </c>
      <c r="G33" s="29">
        <v>27</v>
      </c>
      <c r="H33" s="29">
        <v>24.3</v>
      </c>
      <c r="I33" s="30">
        <v>37</v>
      </c>
      <c r="J33" s="30">
        <v>33</v>
      </c>
      <c r="K33" s="30">
        <v>29</v>
      </c>
    </row>
    <row r="34" customFormat="1" spans="1:11">
      <c r="A34" s="25">
        <f>SUBTOTAL(3,$D$6:D34)</f>
        <v>29</v>
      </c>
      <c r="B34" s="26" t="s">
        <v>704</v>
      </c>
      <c r="C34" s="27" t="s">
        <v>705</v>
      </c>
      <c r="D34" s="28" t="s">
        <v>706</v>
      </c>
      <c r="E34" s="29" t="s">
        <v>15</v>
      </c>
      <c r="F34" s="29">
        <v>200</v>
      </c>
      <c r="G34" s="29">
        <v>180</v>
      </c>
      <c r="H34" s="29">
        <v>162</v>
      </c>
      <c r="I34" s="30">
        <v>247</v>
      </c>
      <c r="J34" s="30">
        <v>222</v>
      </c>
      <c r="K34" s="30">
        <v>200</v>
      </c>
    </row>
    <row r="35" customFormat="1" spans="1:11">
      <c r="A35" s="25">
        <f>SUBTOTAL(3,$D$6:D35)</f>
        <v>30</v>
      </c>
      <c r="B35" s="26" t="s">
        <v>707</v>
      </c>
      <c r="C35" s="27"/>
      <c r="D35" s="28" t="s">
        <v>708</v>
      </c>
      <c r="E35" s="29"/>
      <c r="F35" s="29">
        <v>260</v>
      </c>
      <c r="G35" s="29">
        <v>234</v>
      </c>
      <c r="H35" s="29">
        <v>210.6</v>
      </c>
      <c r="I35" s="31">
        <v>321</v>
      </c>
      <c r="J35" s="31">
        <v>288</v>
      </c>
      <c r="K35" s="31">
        <v>260</v>
      </c>
    </row>
    <row r="36" customFormat="1" spans="1:11">
      <c r="A36" s="25">
        <f>SUBTOTAL(3,$D$6:D36)</f>
        <v>31</v>
      </c>
      <c r="B36" s="26" t="s">
        <v>709</v>
      </c>
      <c r="C36" s="27"/>
      <c r="D36" s="28" t="s">
        <v>710</v>
      </c>
      <c r="E36" s="29"/>
      <c r="F36" s="29">
        <v>80</v>
      </c>
      <c r="G36" s="29">
        <v>80</v>
      </c>
      <c r="H36" s="29">
        <v>80</v>
      </c>
      <c r="I36" s="30">
        <v>80</v>
      </c>
      <c r="J36" s="30">
        <v>80</v>
      </c>
      <c r="K36" s="30">
        <v>80</v>
      </c>
    </row>
    <row r="37" customFormat="1" spans="1:11">
      <c r="A37" s="25">
        <f>SUBTOTAL(3,$D$6:D37)</f>
        <v>32</v>
      </c>
      <c r="B37" s="26" t="s">
        <v>711</v>
      </c>
      <c r="C37" s="27" t="s">
        <v>712</v>
      </c>
      <c r="D37" s="28" t="s">
        <v>713</v>
      </c>
      <c r="E37" s="29" t="s">
        <v>15</v>
      </c>
      <c r="F37" s="29">
        <v>100</v>
      </c>
      <c r="G37" s="29">
        <v>90</v>
      </c>
      <c r="H37" s="29">
        <v>81</v>
      </c>
      <c r="I37" s="30">
        <v>125</v>
      </c>
      <c r="J37" s="30">
        <v>112</v>
      </c>
      <c r="K37" s="30">
        <v>101</v>
      </c>
    </row>
    <row r="38" customFormat="1" spans="1:11">
      <c r="A38" s="25">
        <f>SUBTOTAL(3,$D$6:D38)</f>
        <v>33</v>
      </c>
      <c r="B38" s="26" t="s">
        <v>714</v>
      </c>
      <c r="C38" s="27" t="s">
        <v>715</v>
      </c>
      <c r="D38" s="28" t="s">
        <v>716</v>
      </c>
      <c r="E38" s="29" t="s">
        <v>15</v>
      </c>
      <c r="F38" s="29">
        <v>100</v>
      </c>
      <c r="G38" s="29">
        <v>90</v>
      </c>
      <c r="H38" s="29">
        <v>81</v>
      </c>
      <c r="I38" s="30">
        <v>118</v>
      </c>
      <c r="J38" s="30">
        <v>106</v>
      </c>
      <c r="K38" s="30">
        <v>95</v>
      </c>
    </row>
    <row r="39" customFormat="1" spans="1:11">
      <c r="A39" s="25">
        <f>SUBTOTAL(3,$D$6:D39)</f>
        <v>34</v>
      </c>
      <c r="B39" s="26" t="s">
        <v>717</v>
      </c>
      <c r="C39" s="27" t="s">
        <v>718</v>
      </c>
      <c r="D39" s="28" t="s">
        <v>719</v>
      </c>
      <c r="E39" s="29" t="s">
        <v>15</v>
      </c>
      <c r="F39" s="29">
        <v>100</v>
      </c>
      <c r="G39" s="29">
        <v>90</v>
      </c>
      <c r="H39" s="29">
        <v>81</v>
      </c>
      <c r="I39" s="30">
        <v>125</v>
      </c>
      <c r="J39" s="30">
        <v>113</v>
      </c>
      <c r="K39" s="30">
        <v>101</v>
      </c>
    </row>
    <row r="40" customFormat="1" spans="1:11">
      <c r="A40" s="25">
        <f>SUBTOTAL(3,$D$6:D40)</f>
        <v>35</v>
      </c>
      <c r="B40" s="26" t="s">
        <v>720</v>
      </c>
      <c r="C40" s="27"/>
      <c r="D40" s="28" t="s">
        <v>721</v>
      </c>
      <c r="E40" s="29"/>
      <c r="F40" s="29">
        <v>130</v>
      </c>
      <c r="G40" s="29">
        <v>117</v>
      </c>
      <c r="H40" s="29">
        <v>105.3</v>
      </c>
      <c r="I40" s="31">
        <v>162</v>
      </c>
      <c r="J40" s="31">
        <v>146</v>
      </c>
      <c r="K40" s="31">
        <v>131</v>
      </c>
    </row>
    <row r="41" customFormat="1" spans="1:11">
      <c r="A41" s="25">
        <f>SUBTOTAL(3,$D$6:D41)</f>
        <v>36</v>
      </c>
      <c r="B41" s="26" t="s">
        <v>722</v>
      </c>
      <c r="C41" s="27" t="s">
        <v>723</v>
      </c>
      <c r="D41" s="28" t="s">
        <v>724</v>
      </c>
      <c r="E41" s="29" t="s">
        <v>15</v>
      </c>
      <c r="F41" s="29">
        <v>200</v>
      </c>
      <c r="G41" s="29">
        <v>180</v>
      </c>
      <c r="H41" s="29">
        <v>162</v>
      </c>
      <c r="I41" s="30">
        <v>222</v>
      </c>
      <c r="J41" s="30">
        <v>199</v>
      </c>
      <c r="K41" s="30">
        <v>179</v>
      </c>
    </row>
    <row r="42" customFormat="1" spans="1:11">
      <c r="A42" s="25">
        <f>SUBTOTAL(3,$D$6:D42)</f>
        <v>37</v>
      </c>
      <c r="B42" s="26" t="s">
        <v>725</v>
      </c>
      <c r="C42" s="27"/>
      <c r="D42" s="28" t="s">
        <v>726</v>
      </c>
      <c r="E42" s="29"/>
      <c r="F42" s="29">
        <v>260</v>
      </c>
      <c r="G42" s="29">
        <v>234</v>
      </c>
      <c r="H42" s="29">
        <v>210.6</v>
      </c>
      <c r="I42" s="31">
        <v>288</v>
      </c>
      <c r="J42" s="31">
        <v>258</v>
      </c>
      <c r="K42" s="31">
        <v>232</v>
      </c>
    </row>
    <row r="43" customFormat="1" spans="1:11">
      <c r="A43" s="25">
        <f>SUBTOTAL(3,$D$6:D43)</f>
        <v>38</v>
      </c>
      <c r="B43" s="26" t="s">
        <v>727</v>
      </c>
      <c r="C43" s="27" t="s">
        <v>728</v>
      </c>
      <c r="D43" s="28" t="s">
        <v>729</v>
      </c>
      <c r="E43" s="29" t="s">
        <v>15</v>
      </c>
      <c r="F43" s="29">
        <v>60</v>
      </c>
      <c r="G43" s="29">
        <v>54</v>
      </c>
      <c r="H43" s="29">
        <v>48.6</v>
      </c>
      <c r="I43" s="30">
        <v>68</v>
      </c>
      <c r="J43" s="30">
        <v>61</v>
      </c>
      <c r="K43" s="30">
        <v>55</v>
      </c>
    </row>
    <row r="44" customFormat="1" spans="1:11">
      <c r="A44" s="25">
        <f>SUBTOTAL(3,$D$6:D44)</f>
        <v>39</v>
      </c>
      <c r="B44" s="26" t="s">
        <v>730</v>
      </c>
      <c r="C44" s="27" t="s">
        <v>731</v>
      </c>
      <c r="D44" s="28" t="s">
        <v>732</v>
      </c>
      <c r="E44" s="29" t="s">
        <v>15</v>
      </c>
      <c r="F44" s="29">
        <v>40</v>
      </c>
      <c r="G44" s="29">
        <v>36</v>
      </c>
      <c r="H44" s="29">
        <v>32.4</v>
      </c>
      <c r="I44" s="30">
        <v>48</v>
      </c>
      <c r="J44" s="30">
        <v>43</v>
      </c>
      <c r="K44" s="30">
        <v>39</v>
      </c>
    </row>
    <row r="45" customFormat="1" spans="1:11">
      <c r="A45" s="25">
        <f>SUBTOTAL(3,$D$6:D45)</f>
        <v>40</v>
      </c>
      <c r="B45" s="26" t="s">
        <v>733</v>
      </c>
      <c r="C45" s="27" t="s">
        <v>734</v>
      </c>
      <c r="D45" s="28" t="s">
        <v>735</v>
      </c>
      <c r="E45" s="29" t="s">
        <v>15</v>
      </c>
      <c r="F45" s="29">
        <v>300</v>
      </c>
      <c r="G45" s="29">
        <v>270</v>
      </c>
      <c r="H45" s="29">
        <v>243</v>
      </c>
      <c r="I45" s="30">
        <v>370</v>
      </c>
      <c r="J45" s="30">
        <v>333</v>
      </c>
      <c r="K45" s="30">
        <v>299</v>
      </c>
    </row>
    <row r="46" customFormat="1" spans="1:11">
      <c r="A46" s="25">
        <f>SUBTOTAL(3,$D$6:D46)</f>
        <v>41</v>
      </c>
      <c r="B46" s="26" t="s">
        <v>736</v>
      </c>
      <c r="C46" s="27"/>
      <c r="D46" s="28" t="s">
        <v>737</v>
      </c>
      <c r="E46" s="29"/>
      <c r="F46" s="29">
        <v>390</v>
      </c>
      <c r="G46" s="29">
        <v>351</v>
      </c>
      <c r="H46" s="29">
        <v>315.9</v>
      </c>
      <c r="I46" s="31">
        <v>481</v>
      </c>
      <c r="J46" s="31">
        <v>432</v>
      </c>
      <c r="K46" s="31">
        <v>388</v>
      </c>
    </row>
    <row r="47" customFormat="1" spans="1:11">
      <c r="A47" s="25">
        <f>SUBTOTAL(3,$D$6:D47)</f>
        <v>42</v>
      </c>
      <c r="B47" s="26" t="s">
        <v>738</v>
      </c>
      <c r="C47" s="27" t="s">
        <v>739</v>
      </c>
      <c r="D47" s="28" t="s">
        <v>740</v>
      </c>
      <c r="E47" s="29" t="s">
        <v>15</v>
      </c>
      <c r="F47" s="29">
        <v>900</v>
      </c>
      <c r="G47" s="29">
        <v>810</v>
      </c>
      <c r="H47" s="29">
        <v>729</v>
      </c>
      <c r="I47" s="30">
        <v>1064</v>
      </c>
      <c r="J47" s="30">
        <v>958</v>
      </c>
      <c r="K47" s="30">
        <v>862</v>
      </c>
    </row>
    <row r="48" customFormat="1" spans="1:11">
      <c r="A48" s="25">
        <f>SUBTOTAL(3,$D$6:D48)</f>
        <v>43</v>
      </c>
      <c r="B48" s="26" t="s">
        <v>741</v>
      </c>
      <c r="C48" s="27" t="s">
        <v>742</v>
      </c>
      <c r="D48" s="28" t="s">
        <v>743</v>
      </c>
      <c r="E48" s="29" t="s">
        <v>15</v>
      </c>
      <c r="F48" s="29">
        <v>40</v>
      </c>
      <c r="G48" s="29">
        <v>36</v>
      </c>
      <c r="H48" s="29">
        <v>32.4</v>
      </c>
      <c r="I48" s="30">
        <v>47</v>
      </c>
      <c r="J48" s="30">
        <v>42</v>
      </c>
      <c r="K48" s="30">
        <v>38</v>
      </c>
    </row>
    <row r="49" customFormat="1" spans="1:11">
      <c r="A49" s="25">
        <f>SUBTOTAL(3,$D$6:D49)</f>
        <v>44</v>
      </c>
      <c r="B49" s="26" t="s">
        <v>744</v>
      </c>
      <c r="C49" s="27" t="s">
        <v>745</v>
      </c>
      <c r="D49" s="28" t="s">
        <v>746</v>
      </c>
      <c r="E49" s="29" t="s">
        <v>42</v>
      </c>
      <c r="F49" s="29">
        <v>10</v>
      </c>
      <c r="G49" s="29">
        <v>9</v>
      </c>
      <c r="H49" s="29">
        <v>8.1</v>
      </c>
      <c r="I49" s="30">
        <v>11</v>
      </c>
      <c r="J49" s="30">
        <v>9</v>
      </c>
      <c r="K49" s="30">
        <v>8</v>
      </c>
    </row>
    <row r="50" customFormat="1" spans="1:11">
      <c r="A50" s="25">
        <f>SUBTOTAL(3,$D$6:D50)</f>
        <v>45</v>
      </c>
      <c r="B50" s="26" t="s">
        <v>747</v>
      </c>
      <c r="C50" s="27" t="s">
        <v>748</v>
      </c>
      <c r="D50" s="28" t="s">
        <v>749</v>
      </c>
      <c r="E50" s="29" t="s">
        <v>15</v>
      </c>
      <c r="F50" s="29">
        <v>150</v>
      </c>
      <c r="G50" s="29">
        <v>135</v>
      </c>
      <c r="H50" s="29">
        <v>121.5</v>
      </c>
      <c r="I50" s="30">
        <v>183</v>
      </c>
      <c r="J50" s="30">
        <v>164</v>
      </c>
      <c r="K50" s="30">
        <v>148</v>
      </c>
    </row>
    <row r="51" customFormat="1" spans="1:11">
      <c r="A51" s="25">
        <f>SUBTOTAL(3,$D$6:D51)</f>
        <v>46</v>
      </c>
      <c r="B51" s="26" t="s">
        <v>750</v>
      </c>
      <c r="C51" s="27" t="s">
        <v>751</v>
      </c>
      <c r="D51" s="28" t="s">
        <v>752</v>
      </c>
      <c r="E51" s="29" t="s">
        <v>15</v>
      </c>
      <c r="F51" s="29">
        <v>200</v>
      </c>
      <c r="G51" s="29">
        <v>180</v>
      </c>
      <c r="H51" s="29">
        <v>162</v>
      </c>
      <c r="I51" s="30">
        <v>250</v>
      </c>
      <c r="J51" s="30">
        <v>225</v>
      </c>
      <c r="K51" s="30">
        <v>203</v>
      </c>
    </row>
    <row r="52" customFormat="1" spans="1:11">
      <c r="A52" s="25">
        <f>SUBTOTAL(3,$D$6:D52)</f>
        <v>47</v>
      </c>
      <c r="B52" s="26" t="s">
        <v>753</v>
      </c>
      <c r="C52" s="27"/>
      <c r="D52" s="28" t="s">
        <v>754</v>
      </c>
      <c r="E52" s="29"/>
      <c r="F52" s="29">
        <v>260</v>
      </c>
      <c r="G52" s="29">
        <v>234</v>
      </c>
      <c r="H52" s="29">
        <v>210.6</v>
      </c>
      <c r="I52" s="31">
        <v>325</v>
      </c>
      <c r="J52" s="31">
        <v>292</v>
      </c>
      <c r="K52" s="31">
        <v>263</v>
      </c>
    </row>
    <row r="53" customFormat="1" spans="1:11">
      <c r="A53" s="25">
        <f>SUBTOTAL(3,$D$6:D53)</f>
        <v>48</v>
      </c>
      <c r="B53" s="26" t="s">
        <v>755</v>
      </c>
      <c r="C53" s="27" t="s">
        <v>756</v>
      </c>
      <c r="D53" s="28" t="s">
        <v>757</v>
      </c>
      <c r="E53" s="29" t="s">
        <v>15</v>
      </c>
      <c r="F53" s="29">
        <v>150</v>
      </c>
      <c r="G53" s="29">
        <v>135</v>
      </c>
      <c r="H53" s="29">
        <v>121.5</v>
      </c>
      <c r="I53" s="30">
        <v>179</v>
      </c>
      <c r="J53" s="30">
        <v>161</v>
      </c>
      <c r="K53" s="30">
        <v>144</v>
      </c>
    </row>
    <row r="54" customFormat="1" spans="1:11">
      <c r="A54" s="25">
        <f>SUBTOTAL(3,$D$6:D54)</f>
        <v>49</v>
      </c>
      <c r="B54" s="26" t="s">
        <v>758</v>
      </c>
      <c r="C54" s="27"/>
      <c r="D54" s="28" t="s">
        <v>759</v>
      </c>
      <c r="E54" s="29"/>
      <c r="F54" s="29">
        <v>195</v>
      </c>
      <c r="G54" s="29">
        <v>175.5</v>
      </c>
      <c r="H54" s="29">
        <v>157.95</v>
      </c>
      <c r="I54" s="31">
        <v>232</v>
      </c>
      <c r="J54" s="31">
        <v>209</v>
      </c>
      <c r="K54" s="31">
        <v>187</v>
      </c>
    </row>
    <row r="55" customFormat="1" spans="1:11">
      <c r="A55" s="25">
        <f>SUBTOTAL(3,$D$6:D55)</f>
        <v>50</v>
      </c>
      <c r="B55" s="26" t="s">
        <v>760</v>
      </c>
      <c r="C55" s="27" t="s">
        <v>761</v>
      </c>
      <c r="D55" s="28" t="s">
        <v>762</v>
      </c>
      <c r="E55" s="29" t="s">
        <v>15</v>
      </c>
      <c r="F55" s="29">
        <v>700</v>
      </c>
      <c r="G55" s="29">
        <v>630</v>
      </c>
      <c r="H55" s="29">
        <v>567</v>
      </c>
      <c r="I55" s="30">
        <v>856</v>
      </c>
      <c r="J55" s="30">
        <v>770</v>
      </c>
      <c r="K55" s="30">
        <v>693</v>
      </c>
    </row>
    <row r="56" customFormat="1" spans="1:11">
      <c r="A56" s="25">
        <f>SUBTOTAL(3,$D$6:D56)</f>
        <v>51</v>
      </c>
      <c r="B56" s="26" t="s">
        <v>763</v>
      </c>
      <c r="C56" s="27" t="s">
        <v>764</v>
      </c>
      <c r="D56" s="28" t="s">
        <v>765</v>
      </c>
      <c r="E56" s="29" t="s">
        <v>15</v>
      </c>
      <c r="F56" s="29">
        <v>600</v>
      </c>
      <c r="G56" s="29">
        <v>540</v>
      </c>
      <c r="H56" s="29">
        <v>486</v>
      </c>
      <c r="I56" s="30">
        <v>670</v>
      </c>
      <c r="J56" s="30">
        <v>603</v>
      </c>
      <c r="K56" s="30">
        <v>542</v>
      </c>
    </row>
    <row r="57" customFormat="1" spans="1:11">
      <c r="A57" s="25">
        <f>SUBTOTAL(3,$D$6:D57)</f>
        <v>52</v>
      </c>
      <c r="B57" s="26" t="s">
        <v>766</v>
      </c>
      <c r="C57" s="27" t="s">
        <v>767</v>
      </c>
      <c r="D57" s="28" t="s">
        <v>768</v>
      </c>
      <c r="E57" s="29" t="s">
        <v>15</v>
      </c>
      <c r="F57" s="29">
        <v>100</v>
      </c>
      <c r="G57" s="29">
        <v>90</v>
      </c>
      <c r="H57" s="29">
        <v>81</v>
      </c>
      <c r="I57" s="30">
        <v>118</v>
      </c>
      <c r="J57" s="30">
        <v>106</v>
      </c>
      <c r="K57" s="30">
        <v>95</v>
      </c>
    </row>
    <row r="58" customFormat="1" spans="1:11">
      <c r="A58" s="25">
        <f>SUBTOTAL(3,$D$6:D58)</f>
        <v>53</v>
      </c>
      <c r="B58" s="26" t="s">
        <v>769</v>
      </c>
      <c r="C58" s="27" t="s">
        <v>770</v>
      </c>
      <c r="D58" s="28" t="s">
        <v>771</v>
      </c>
      <c r="E58" s="29" t="s">
        <v>15</v>
      </c>
      <c r="F58" s="29">
        <v>15</v>
      </c>
      <c r="G58" s="29">
        <v>13</v>
      </c>
      <c r="H58" s="29">
        <v>11.7</v>
      </c>
      <c r="I58" s="30">
        <v>18</v>
      </c>
      <c r="J58" s="30">
        <v>17</v>
      </c>
      <c r="K58" s="30">
        <v>15</v>
      </c>
    </row>
    <row r="59" customFormat="1" spans="1:11">
      <c r="A59" s="25">
        <f>SUBTOTAL(3,$D$6:D59)</f>
        <v>54</v>
      </c>
      <c r="B59" s="26" t="s">
        <v>772</v>
      </c>
      <c r="C59" s="27" t="s">
        <v>773</v>
      </c>
      <c r="D59" s="28" t="s">
        <v>774</v>
      </c>
      <c r="E59" s="29" t="s">
        <v>15</v>
      </c>
      <c r="F59" s="29">
        <v>300</v>
      </c>
      <c r="G59" s="29">
        <v>270</v>
      </c>
      <c r="H59" s="29">
        <v>243</v>
      </c>
      <c r="I59" s="30">
        <v>370</v>
      </c>
      <c r="J59" s="30">
        <v>333</v>
      </c>
      <c r="K59" s="30">
        <v>299</v>
      </c>
    </row>
    <row r="60" customFormat="1" spans="1:11">
      <c r="A60" s="25">
        <f>SUBTOTAL(3,$D$6:D60)</f>
        <v>55</v>
      </c>
      <c r="B60" s="26" t="s">
        <v>775</v>
      </c>
      <c r="C60" s="27"/>
      <c r="D60" s="28" t="s">
        <v>776</v>
      </c>
      <c r="E60" s="29"/>
      <c r="F60" s="29">
        <v>390</v>
      </c>
      <c r="G60" s="29">
        <v>351</v>
      </c>
      <c r="H60" s="29">
        <v>315.9</v>
      </c>
      <c r="I60" s="31">
        <v>481</v>
      </c>
      <c r="J60" s="31">
        <v>432</v>
      </c>
      <c r="K60" s="32">
        <v>388</v>
      </c>
    </row>
    <row r="61" customFormat="1" spans="1:11">
      <c r="A61" s="25">
        <f>SUBTOTAL(3,$D$6:D61)</f>
        <v>56</v>
      </c>
      <c r="B61" s="26" t="s">
        <v>777</v>
      </c>
      <c r="C61" s="27" t="s">
        <v>778</v>
      </c>
      <c r="D61" s="28" t="s">
        <v>779</v>
      </c>
      <c r="E61" s="29" t="s">
        <v>15</v>
      </c>
      <c r="F61" s="29">
        <v>150</v>
      </c>
      <c r="G61" s="29">
        <v>135</v>
      </c>
      <c r="H61" s="29">
        <v>121.5</v>
      </c>
      <c r="I61" s="30">
        <v>181</v>
      </c>
      <c r="J61" s="30">
        <v>163</v>
      </c>
      <c r="K61" s="30">
        <v>146</v>
      </c>
    </row>
    <row r="62" customFormat="1" spans="1:11">
      <c r="A62" s="25">
        <f>SUBTOTAL(3,$D$6:D62)</f>
        <v>57</v>
      </c>
      <c r="B62" s="26" t="s">
        <v>780</v>
      </c>
      <c r="C62" s="27" t="s">
        <v>781</v>
      </c>
      <c r="D62" s="28" t="s">
        <v>782</v>
      </c>
      <c r="E62" s="29" t="s">
        <v>15</v>
      </c>
      <c r="F62" s="29">
        <v>300</v>
      </c>
      <c r="G62" s="29">
        <v>270</v>
      </c>
      <c r="H62" s="29">
        <v>243</v>
      </c>
      <c r="I62" s="30">
        <v>375</v>
      </c>
      <c r="J62" s="30">
        <v>337</v>
      </c>
      <c r="K62" s="30">
        <v>303</v>
      </c>
    </row>
    <row r="63" customFormat="1" spans="1:11">
      <c r="A63" s="25">
        <f>SUBTOTAL(3,$D$6:D63)</f>
        <v>58</v>
      </c>
      <c r="B63" s="26" t="s">
        <v>783</v>
      </c>
      <c r="C63" s="27"/>
      <c r="D63" s="28" t="s">
        <v>784</v>
      </c>
      <c r="E63" s="29"/>
      <c r="F63" s="29">
        <v>390</v>
      </c>
      <c r="G63" s="29">
        <v>351</v>
      </c>
      <c r="H63" s="29">
        <v>315.9</v>
      </c>
      <c r="I63" s="31">
        <v>487</v>
      </c>
      <c r="J63" s="31">
        <v>438</v>
      </c>
      <c r="K63" s="32">
        <v>393</v>
      </c>
    </row>
    <row r="64" customFormat="1" spans="1:11">
      <c r="A64" s="25">
        <f>SUBTOTAL(3,$D$6:D64)</f>
        <v>59</v>
      </c>
      <c r="B64" s="26" t="s">
        <v>785</v>
      </c>
      <c r="C64" s="27" t="s">
        <v>786</v>
      </c>
      <c r="D64" s="28" t="s">
        <v>787</v>
      </c>
      <c r="E64" s="29" t="s">
        <v>15</v>
      </c>
      <c r="F64" s="29">
        <v>300</v>
      </c>
      <c r="G64" s="29">
        <v>270</v>
      </c>
      <c r="H64" s="29">
        <v>243</v>
      </c>
      <c r="I64" s="30">
        <v>359</v>
      </c>
      <c r="J64" s="30">
        <v>323</v>
      </c>
      <c r="K64" s="30">
        <v>290</v>
      </c>
    </row>
    <row r="65" customFormat="1" spans="1:11">
      <c r="A65" s="25">
        <f>SUBTOTAL(3,$D$6:D65)</f>
        <v>60</v>
      </c>
      <c r="B65" s="26" t="s">
        <v>788</v>
      </c>
      <c r="C65" s="27" t="s">
        <v>789</v>
      </c>
      <c r="D65" s="28" t="s">
        <v>790</v>
      </c>
      <c r="E65" s="29" t="s">
        <v>15</v>
      </c>
      <c r="F65" s="29">
        <v>200</v>
      </c>
      <c r="G65" s="29">
        <v>180</v>
      </c>
      <c r="H65" s="29">
        <v>162</v>
      </c>
      <c r="I65" s="30">
        <v>252</v>
      </c>
      <c r="J65" s="30">
        <v>226</v>
      </c>
      <c r="K65" s="30">
        <v>204</v>
      </c>
    </row>
    <row r="66" customFormat="1" spans="1:11">
      <c r="A66" s="25">
        <f>SUBTOTAL(3,$D$6:D66)</f>
        <v>61</v>
      </c>
      <c r="B66" s="26" t="s">
        <v>791</v>
      </c>
      <c r="C66" s="27" t="s">
        <v>792</v>
      </c>
      <c r="D66" s="28" t="s">
        <v>793</v>
      </c>
      <c r="E66" s="29" t="s">
        <v>15</v>
      </c>
      <c r="F66" s="29">
        <v>150</v>
      </c>
      <c r="G66" s="29">
        <v>135</v>
      </c>
      <c r="H66" s="29">
        <v>121.5</v>
      </c>
      <c r="I66" s="30">
        <v>182</v>
      </c>
      <c r="J66" s="30">
        <v>164</v>
      </c>
      <c r="K66" s="30">
        <v>147</v>
      </c>
    </row>
    <row r="67" customFormat="1" spans="1:11">
      <c r="A67" s="25">
        <f>SUBTOTAL(3,$D$6:D67)</f>
        <v>62</v>
      </c>
      <c r="B67" s="26" t="s">
        <v>794</v>
      </c>
      <c r="C67" s="27" t="s">
        <v>795</v>
      </c>
      <c r="D67" s="28" t="s">
        <v>796</v>
      </c>
      <c r="E67" s="29" t="s">
        <v>15</v>
      </c>
      <c r="F67" s="29">
        <v>20</v>
      </c>
      <c r="G67" s="29">
        <v>18</v>
      </c>
      <c r="H67" s="29">
        <v>16.2</v>
      </c>
      <c r="I67" s="30">
        <v>25</v>
      </c>
      <c r="J67" s="30">
        <v>22</v>
      </c>
      <c r="K67" s="30">
        <v>20</v>
      </c>
    </row>
    <row r="68" customFormat="1" spans="1:11">
      <c r="A68" s="25">
        <f>SUBTOTAL(3,$D$6:D68)</f>
        <v>63</v>
      </c>
      <c r="B68" s="26" t="s">
        <v>797</v>
      </c>
      <c r="C68" s="27" t="s">
        <v>798</v>
      </c>
      <c r="D68" s="28" t="s">
        <v>799</v>
      </c>
      <c r="E68" s="29" t="s">
        <v>15</v>
      </c>
      <c r="F68" s="29">
        <v>300</v>
      </c>
      <c r="G68" s="29">
        <v>270</v>
      </c>
      <c r="H68" s="29">
        <v>243</v>
      </c>
      <c r="I68" s="30">
        <v>374</v>
      </c>
      <c r="J68" s="30">
        <v>336</v>
      </c>
      <c r="K68" s="30">
        <v>302</v>
      </c>
    </row>
    <row r="69" customFormat="1" spans="1:11">
      <c r="A69" s="25">
        <f>SUBTOTAL(3,$D$6:D69)</f>
        <v>64</v>
      </c>
      <c r="B69" s="26" t="s">
        <v>800</v>
      </c>
      <c r="C69" s="27" t="s">
        <v>801</v>
      </c>
      <c r="D69" s="28" t="s">
        <v>802</v>
      </c>
      <c r="E69" s="29" t="s">
        <v>15</v>
      </c>
      <c r="F69" s="29">
        <v>900</v>
      </c>
      <c r="G69" s="29">
        <v>810</v>
      </c>
      <c r="H69" s="29">
        <v>729</v>
      </c>
      <c r="I69" s="30">
        <v>1158</v>
      </c>
      <c r="J69" s="30">
        <v>1042</v>
      </c>
      <c r="K69" s="30">
        <v>938</v>
      </c>
    </row>
    <row r="70" customFormat="1" spans="1:11">
      <c r="A70" s="25">
        <f>SUBTOTAL(3,$D$6:D70)</f>
        <v>65</v>
      </c>
      <c r="B70" s="26" t="s">
        <v>803</v>
      </c>
      <c r="C70" s="27" t="s">
        <v>804</v>
      </c>
      <c r="D70" s="28" t="s">
        <v>805</v>
      </c>
      <c r="E70" s="29" t="s">
        <v>15</v>
      </c>
      <c r="F70" s="29">
        <v>30</v>
      </c>
      <c r="G70" s="29">
        <v>27</v>
      </c>
      <c r="H70" s="29">
        <v>24.3</v>
      </c>
      <c r="I70" s="30">
        <v>35</v>
      </c>
      <c r="J70" s="30">
        <v>31</v>
      </c>
      <c r="K70" s="30">
        <v>28</v>
      </c>
    </row>
    <row r="71" customFormat="1" spans="1:11">
      <c r="A71" s="25">
        <f>SUBTOTAL(3,$D$6:D71)</f>
        <v>66</v>
      </c>
      <c r="B71" s="26" t="s">
        <v>806</v>
      </c>
      <c r="C71" s="27" t="s">
        <v>807</v>
      </c>
      <c r="D71" s="28" t="s">
        <v>808</v>
      </c>
      <c r="E71" s="29" t="s">
        <v>15</v>
      </c>
      <c r="F71" s="29">
        <v>60</v>
      </c>
      <c r="G71" s="29">
        <v>54</v>
      </c>
      <c r="H71" s="29">
        <v>48.6</v>
      </c>
      <c r="I71" s="30">
        <v>72</v>
      </c>
      <c r="J71" s="30">
        <v>65</v>
      </c>
      <c r="K71" s="30">
        <v>58</v>
      </c>
    </row>
    <row r="72" customFormat="1" spans="1:11">
      <c r="A72" s="25">
        <f>SUBTOTAL(3,$D$6:D72)</f>
        <v>67</v>
      </c>
      <c r="B72" s="26" t="s">
        <v>809</v>
      </c>
      <c r="C72" s="27" t="s">
        <v>810</v>
      </c>
      <c r="D72" s="28" t="s">
        <v>811</v>
      </c>
      <c r="E72" s="29" t="s">
        <v>15</v>
      </c>
      <c r="F72" s="29">
        <v>200</v>
      </c>
      <c r="G72" s="29">
        <v>180</v>
      </c>
      <c r="H72" s="29">
        <v>162</v>
      </c>
      <c r="I72" s="30">
        <v>248</v>
      </c>
      <c r="J72" s="30">
        <v>223</v>
      </c>
      <c r="K72" s="30">
        <v>201</v>
      </c>
    </row>
    <row r="73" customFormat="1" spans="1:11">
      <c r="A73" s="25">
        <f>SUBTOTAL(3,$D$6:D73)</f>
        <v>68</v>
      </c>
      <c r="B73" s="26" t="s">
        <v>812</v>
      </c>
      <c r="C73" s="27"/>
      <c r="D73" s="28" t="s">
        <v>813</v>
      </c>
      <c r="E73" s="29"/>
      <c r="F73" s="29">
        <v>260</v>
      </c>
      <c r="G73" s="29">
        <v>234</v>
      </c>
      <c r="H73" s="29">
        <v>210.6</v>
      </c>
      <c r="I73" s="31">
        <v>322</v>
      </c>
      <c r="J73" s="31">
        <v>289</v>
      </c>
      <c r="K73" s="31">
        <v>261</v>
      </c>
    </row>
    <row r="74" customFormat="1" spans="1:11">
      <c r="A74" s="25">
        <f>SUBTOTAL(3,$D$6:D74)</f>
        <v>69</v>
      </c>
      <c r="B74" s="26" t="s">
        <v>814</v>
      </c>
      <c r="C74" s="27" t="s">
        <v>815</v>
      </c>
      <c r="D74" s="28" t="s">
        <v>816</v>
      </c>
      <c r="E74" s="29" t="s">
        <v>15</v>
      </c>
      <c r="F74" s="29">
        <v>300</v>
      </c>
      <c r="G74" s="29">
        <v>270</v>
      </c>
      <c r="H74" s="29">
        <v>243</v>
      </c>
      <c r="I74" s="30">
        <v>357</v>
      </c>
      <c r="J74" s="30">
        <v>322</v>
      </c>
      <c r="K74" s="30">
        <v>289</v>
      </c>
    </row>
    <row r="75" customFormat="1" spans="1:11">
      <c r="A75" s="25">
        <f>SUBTOTAL(3,$D$6:D75)</f>
        <v>70</v>
      </c>
      <c r="B75" s="26" t="s">
        <v>817</v>
      </c>
      <c r="C75" s="27"/>
      <c r="D75" s="28" t="s">
        <v>818</v>
      </c>
      <c r="E75" s="29"/>
      <c r="F75" s="29">
        <v>390</v>
      </c>
      <c r="G75" s="29">
        <v>351</v>
      </c>
      <c r="H75" s="29">
        <v>315.9</v>
      </c>
      <c r="I75" s="31">
        <v>464</v>
      </c>
      <c r="J75" s="31">
        <v>418</v>
      </c>
      <c r="K75" s="31">
        <v>375</v>
      </c>
    </row>
    <row r="76" customFormat="1" spans="1:11">
      <c r="A76" s="25">
        <f>SUBTOTAL(3,$D$6:D76)</f>
        <v>71</v>
      </c>
      <c r="B76" s="26" t="s">
        <v>819</v>
      </c>
      <c r="C76" s="27" t="s">
        <v>820</v>
      </c>
      <c r="D76" s="28" t="s">
        <v>821</v>
      </c>
      <c r="E76" s="29" t="s">
        <v>437</v>
      </c>
      <c r="F76" s="29">
        <v>6</v>
      </c>
      <c r="G76" s="29">
        <v>5</v>
      </c>
      <c r="H76" s="29">
        <v>4.5</v>
      </c>
      <c r="I76" s="30">
        <v>6</v>
      </c>
      <c r="J76" s="30">
        <v>5</v>
      </c>
      <c r="K76" s="30">
        <v>5</v>
      </c>
    </row>
    <row r="77" customFormat="1" spans="1:11">
      <c r="A77" s="25">
        <f>SUBTOTAL(3,$D$6:D77)</f>
        <v>72</v>
      </c>
      <c r="B77" s="26" t="s">
        <v>822</v>
      </c>
      <c r="C77" s="27"/>
      <c r="D77" s="28" t="s">
        <v>823</v>
      </c>
      <c r="E77" s="29"/>
      <c r="F77" s="29">
        <v>20</v>
      </c>
      <c r="G77" s="29">
        <v>20</v>
      </c>
      <c r="H77" s="29">
        <v>20</v>
      </c>
      <c r="I77" s="30">
        <v>20</v>
      </c>
      <c r="J77" s="30">
        <v>20</v>
      </c>
      <c r="K77" s="30">
        <v>20</v>
      </c>
    </row>
    <row r="78" customFormat="1" spans="1:11">
      <c r="A78" s="25">
        <f>SUBTOTAL(3,$D$6:D78)</f>
        <v>73</v>
      </c>
      <c r="B78" s="26" t="s">
        <v>824</v>
      </c>
      <c r="C78" s="27" t="s">
        <v>825</v>
      </c>
      <c r="D78" s="28" t="s">
        <v>826</v>
      </c>
      <c r="E78" s="29" t="s">
        <v>15</v>
      </c>
      <c r="F78" s="29">
        <v>20</v>
      </c>
      <c r="G78" s="29">
        <v>18</v>
      </c>
      <c r="H78" s="29">
        <v>16.2</v>
      </c>
      <c r="I78" s="30">
        <v>22</v>
      </c>
      <c r="J78" s="30">
        <v>20</v>
      </c>
      <c r="K78" s="30">
        <v>18</v>
      </c>
    </row>
    <row r="79" customFormat="1" spans="1:11">
      <c r="A79" s="25">
        <f>SUBTOTAL(3,$D$6:D79)</f>
        <v>74</v>
      </c>
      <c r="B79" s="26" t="s">
        <v>827</v>
      </c>
      <c r="C79" s="27" t="s">
        <v>828</v>
      </c>
      <c r="D79" s="28" t="s">
        <v>829</v>
      </c>
      <c r="E79" s="29" t="s">
        <v>138</v>
      </c>
      <c r="F79" s="29">
        <v>10</v>
      </c>
      <c r="G79" s="29">
        <v>9</v>
      </c>
      <c r="H79" s="29">
        <v>8.1</v>
      </c>
      <c r="I79" s="30">
        <v>11</v>
      </c>
      <c r="J79" s="30">
        <v>10</v>
      </c>
      <c r="K79" s="30">
        <v>9</v>
      </c>
    </row>
    <row r="80" customFormat="1" spans="1:11">
      <c r="A80" s="25">
        <f>SUBTOTAL(3,$D$6:D80)</f>
        <v>75</v>
      </c>
      <c r="B80" s="26" t="s">
        <v>830</v>
      </c>
      <c r="C80" s="27" t="s">
        <v>831</v>
      </c>
      <c r="D80" s="28" t="s">
        <v>832</v>
      </c>
      <c r="E80" s="29" t="s">
        <v>833</v>
      </c>
      <c r="F80" s="29">
        <v>1000</v>
      </c>
      <c r="G80" s="29">
        <v>900</v>
      </c>
      <c r="H80" s="29">
        <v>810</v>
      </c>
      <c r="I80" s="30">
        <v>1207</v>
      </c>
      <c r="J80" s="30">
        <v>1086</v>
      </c>
      <c r="K80" s="30">
        <v>977</v>
      </c>
    </row>
    <row r="81" customFormat="1" spans="1:11">
      <c r="A81" s="25">
        <f>SUBTOTAL(3,$D$6:D81)</f>
        <v>76</v>
      </c>
      <c r="B81" s="26" t="s">
        <v>834</v>
      </c>
      <c r="C81" s="27"/>
      <c r="D81" s="28" t="s">
        <v>835</v>
      </c>
      <c r="E81" s="29"/>
      <c r="F81" s="29">
        <v>1300</v>
      </c>
      <c r="G81" s="29">
        <v>1170</v>
      </c>
      <c r="H81" s="29">
        <v>1053</v>
      </c>
      <c r="I81" s="31">
        <v>1569</v>
      </c>
      <c r="J81" s="31">
        <v>1411</v>
      </c>
      <c r="K81" s="31">
        <v>1270</v>
      </c>
    </row>
    <row r="82" customFormat="1" spans="1:11">
      <c r="A82" s="25">
        <f>SUBTOTAL(3,$D$6:D82)</f>
        <v>77</v>
      </c>
      <c r="B82" s="26" t="s">
        <v>836</v>
      </c>
      <c r="C82" s="27"/>
      <c r="D82" s="28" t="s">
        <v>837</v>
      </c>
      <c r="E82" s="29"/>
      <c r="F82" s="29">
        <v>1300</v>
      </c>
      <c r="G82" s="29">
        <v>1170</v>
      </c>
      <c r="H82" s="29">
        <v>1053</v>
      </c>
      <c r="I82" s="30">
        <v>1569</v>
      </c>
      <c r="J82" s="30">
        <v>1411</v>
      </c>
      <c r="K82" s="30">
        <v>1270</v>
      </c>
    </row>
    <row r="83" customFormat="1" spans="1:11">
      <c r="A83" s="25">
        <f>SUBTOTAL(3,$D$6:D83)</f>
        <v>78</v>
      </c>
      <c r="B83" s="26" t="s">
        <v>838</v>
      </c>
      <c r="C83" s="27"/>
      <c r="D83" s="28" t="s">
        <v>839</v>
      </c>
      <c r="E83" s="29"/>
      <c r="F83" s="29">
        <v>300</v>
      </c>
      <c r="G83" s="29">
        <v>300</v>
      </c>
      <c r="H83" s="29">
        <v>300</v>
      </c>
      <c r="I83" s="30">
        <v>300</v>
      </c>
      <c r="J83" s="30">
        <v>300</v>
      </c>
      <c r="K83" s="30">
        <v>300</v>
      </c>
    </row>
    <row r="84" customFormat="1" spans="1:11">
      <c r="A84" s="25">
        <f>SUBTOTAL(3,$D$6:D84)</f>
        <v>79</v>
      </c>
      <c r="B84" s="26" t="s">
        <v>840</v>
      </c>
      <c r="C84" s="27"/>
      <c r="D84" s="28" t="s">
        <v>841</v>
      </c>
      <c r="E84" s="29"/>
      <c r="F84" s="29">
        <v>300</v>
      </c>
      <c r="G84" s="29">
        <v>300</v>
      </c>
      <c r="H84" s="29">
        <v>300</v>
      </c>
      <c r="I84" s="30">
        <v>300</v>
      </c>
      <c r="J84" s="30">
        <v>300</v>
      </c>
      <c r="K84" s="30">
        <v>300</v>
      </c>
    </row>
    <row r="85" customFormat="1" spans="1:11">
      <c r="A85" s="25">
        <f>SUBTOTAL(3,$D$6:D85)</f>
        <v>80</v>
      </c>
      <c r="B85" s="26" t="s">
        <v>842</v>
      </c>
      <c r="C85" s="27" t="s">
        <v>843</v>
      </c>
      <c r="D85" s="28" t="s">
        <v>844</v>
      </c>
      <c r="E85" s="29" t="s">
        <v>833</v>
      </c>
      <c r="F85" s="29">
        <v>600</v>
      </c>
      <c r="G85" s="29">
        <v>540</v>
      </c>
      <c r="H85" s="29">
        <v>486</v>
      </c>
      <c r="I85" s="30">
        <v>715</v>
      </c>
      <c r="J85" s="30">
        <v>643</v>
      </c>
      <c r="K85" s="30">
        <v>579</v>
      </c>
    </row>
    <row r="86" customFormat="1" spans="1:11">
      <c r="A86" s="25">
        <f>SUBTOTAL(3,$D$6:D86)</f>
        <v>81</v>
      </c>
      <c r="B86" s="26" t="s">
        <v>845</v>
      </c>
      <c r="C86" s="27"/>
      <c r="D86" s="28" t="s">
        <v>846</v>
      </c>
      <c r="E86" s="29"/>
      <c r="F86" s="29">
        <v>780</v>
      </c>
      <c r="G86" s="29">
        <v>702</v>
      </c>
      <c r="H86" s="29">
        <v>631.8</v>
      </c>
      <c r="I86" s="31">
        <v>929</v>
      </c>
      <c r="J86" s="31">
        <v>835</v>
      </c>
      <c r="K86" s="31">
        <v>752</v>
      </c>
    </row>
    <row r="87" customFormat="1" spans="1:11">
      <c r="A87" s="25">
        <f>SUBTOTAL(3,$D$6:D87)</f>
        <v>82</v>
      </c>
      <c r="B87" s="26" t="s">
        <v>847</v>
      </c>
      <c r="C87" s="27"/>
      <c r="D87" s="28" t="s">
        <v>848</v>
      </c>
      <c r="E87" s="29"/>
      <c r="F87" s="29">
        <v>780</v>
      </c>
      <c r="G87" s="29">
        <v>702</v>
      </c>
      <c r="H87" s="29">
        <v>631.8</v>
      </c>
      <c r="I87" s="30">
        <v>929</v>
      </c>
      <c r="J87" s="30">
        <v>835</v>
      </c>
      <c r="K87" s="30">
        <v>752</v>
      </c>
    </row>
    <row r="88" customFormat="1" spans="1:11">
      <c r="A88" s="25">
        <f>SUBTOTAL(3,$D$6:D88)</f>
        <v>83</v>
      </c>
      <c r="B88" s="26" t="s">
        <v>849</v>
      </c>
      <c r="C88" s="27"/>
      <c r="D88" s="28" t="s">
        <v>850</v>
      </c>
      <c r="E88" s="29"/>
      <c r="F88" s="29">
        <v>150</v>
      </c>
      <c r="G88" s="29">
        <v>150</v>
      </c>
      <c r="H88" s="29">
        <v>150</v>
      </c>
      <c r="I88" s="30">
        <v>150</v>
      </c>
      <c r="J88" s="30">
        <v>150</v>
      </c>
      <c r="K88" s="30">
        <v>150</v>
      </c>
    </row>
    <row r="89" customFormat="1" spans="1:11">
      <c r="A89" s="25">
        <f>SUBTOTAL(3,$D$6:D89)</f>
        <v>84</v>
      </c>
      <c r="B89" s="26" t="s">
        <v>851</v>
      </c>
      <c r="C89" s="27" t="s">
        <v>852</v>
      </c>
      <c r="D89" s="28" t="s">
        <v>853</v>
      </c>
      <c r="E89" s="29" t="s">
        <v>15</v>
      </c>
      <c r="F89" s="29">
        <v>350</v>
      </c>
      <c r="G89" s="29">
        <v>315</v>
      </c>
      <c r="H89" s="29">
        <v>283.5</v>
      </c>
      <c r="I89" s="30">
        <v>407</v>
      </c>
      <c r="J89" s="30">
        <v>367</v>
      </c>
      <c r="K89" s="30">
        <v>330</v>
      </c>
    </row>
    <row r="90" customFormat="1" spans="1:11">
      <c r="A90" s="25">
        <f>SUBTOTAL(3,$D$6:D90)</f>
        <v>85</v>
      </c>
      <c r="B90" s="26" t="s">
        <v>854</v>
      </c>
      <c r="C90" s="27"/>
      <c r="D90" s="28" t="s">
        <v>855</v>
      </c>
      <c r="E90" s="29"/>
      <c r="F90" s="29">
        <v>455</v>
      </c>
      <c r="G90" s="29">
        <v>409.5</v>
      </c>
      <c r="H90" s="29">
        <v>368.55</v>
      </c>
      <c r="I90" s="31">
        <v>529</v>
      </c>
      <c r="J90" s="31">
        <v>477</v>
      </c>
      <c r="K90" s="31">
        <v>429</v>
      </c>
    </row>
    <row r="91" customFormat="1" spans="1:11">
      <c r="A91" s="25">
        <f>SUBTOTAL(3,$D$6:D91)</f>
        <v>86</v>
      </c>
      <c r="B91" s="26" t="s">
        <v>856</v>
      </c>
      <c r="C91" s="27" t="s">
        <v>857</v>
      </c>
      <c r="D91" s="28" t="s">
        <v>858</v>
      </c>
      <c r="E91" s="29" t="s">
        <v>15</v>
      </c>
      <c r="F91" s="29">
        <v>400</v>
      </c>
      <c r="G91" s="29">
        <v>360</v>
      </c>
      <c r="H91" s="29">
        <v>324</v>
      </c>
      <c r="I91" s="30">
        <v>503</v>
      </c>
      <c r="J91" s="30">
        <v>452</v>
      </c>
      <c r="K91" s="30">
        <v>407</v>
      </c>
    </row>
    <row r="92" customFormat="1" spans="1:11">
      <c r="A92" s="25">
        <f>SUBTOTAL(3,$D$6:D92)</f>
        <v>87</v>
      </c>
      <c r="B92" s="26" t="s">
        <v>859</v>
      </c>
      <c r="C92" s="27" t="s">
        <v>860</v>
      </c>
      <c r="D92" s="28" t="s">
        <v>861</v>
      </c>
      <c r="E92" s="29" t="s">
        <v>833</v>
      </c>
      <c r="F92" s="29">
        <v>40</v>
      </c>
      <c r="G92" s="29">
        <v>36</v>
      </c>
      <c r="H92" s="29">
        <v>32.4</v>
      </c>
      <c r="I92" s="30">
        <v>46</v>
      </c>
      <c r="J92" s="30">
        <v>42</v>
      </c>
      <c r="K92" s="30">
        <v>37</v>
      </c>
    </row>
    <row r="93" customFormat="1" spans="1:11">
      <c r="A93" s="25">
        <f>SUBTOTAL(3,$D$6:D93)</f>
        <v>88</v>
      </c>
      <c r="B93" s="26" t="s">
        <v>862</v>
      </c>
      <c r="C93" s="27"/>
      <c r="D93" s="28" t="s">
        <v>863</v>
      </c>
      <c r="E93" s="29"/>
      <c r="F93" s="29">
        <v>20</v>
      </c>
      <c r="G93" s="29">
        <v>20</v>
      </c>
      <c r="H93" s="29">
        <v>20</v>
      </c>
      <c r="I93" s="30">
        <v>20</v>
      </c>
      <c r="J93" s="30">
        <v>20</v>
      </c>
      <c r="K93" s="30">
        <v>20</v>
      </c>
    </row>
    <row r="94" customFormat="1" spans="1:11">
      <c r="A94" s="25">
        <f>SUBTOTAL(3,$D$6:D94)</f>
        <v>89</v>
      </c>
      <c r="B94" s="26" t="s">
        <v>864</v>
      </c>
      <c r="C94" s="27" t="s">
        <v>865</v>
      </c>
      <c r="D94" s="28" t="s">
        <v>866</v>
      </c>
      <c r="E94" s="29" t="s">
        <v>42</v>
      </c>
      <c r="F94" s="29">
        <v>50</v>
      </c>
      <c r="G94" s="29">
        <v>45</v>
      </c>
      <c r="H94" s="29">
        <v>40.5</v>
      </c>
      <c r="I94" s="30">
        <v>58</v>
      </c>
      <c r="J94" s="30">
        <v>52</v>
      </c>
      <c r="K94" s="30">
        <v>47</v>
      </c>
    </row>
    <row r="95" customFormat="1" spans="1:11">
      <c r="A95" s="25">
        <f>SUBTOTAL(3,$D$6:D95)</f>
        <v>90</v>
      </c>
      <c r="B95" s="26" t="s">
        <v>867</v>
      </c>
      <c r="C95" s="27" t="s">
        <v>868</v>
      </c>
      <c r="D95" s="28" t="s">
        <v>869</v>
      </c>
      <c r="E95" s="29" t="s">
        <v>15</v>
      </c>
      <c r="F95" s="29">
        <v>2600</v>
      </c>
      <c r="G95" s="29">
        <v>2340</v>
      </c>
      <c r="H95" s="29">
        <v>2106</v>
      </c>
      <c r="I95" s="30">
        <v>3232</v>
      </c>
      <c r="J95" s="30">
        <v>2909</v>
      </c>
      <c r="K95" s="30">
        <v>2618</v>
      </c>
    </row>
    <row r="96" customFormat="1" spans="1:11">
      <c r="A96" s="25">
        <f>SUBTOTAL(3,$D$6:D96)</f>
        <v>91</v>
      </c>
      <c r="B96" s="26" t="s">
        <v>870</v>
      </c>
      <c r="C96" s="27"/>
      <c r="D96" s="28" t="s">
        <v>871</v>
      </c>
      <c r="E96" s="29"/>
      <c r="F96" s="29">
        <v>3380</v>
      </c>
      <c r="G96" s="29">
        <v>3042</v>
      </c>
      <c r="H96" s="29">
        <v>2737.8</v>
      </c>
      <c r="I96" s="31">
        <v>4201</v>
      </c>
      <c r="J96" s="31">
        <v>3781</v>
      </c>
      <c r="K96" s="31">
        <v>3403</v>
      </c>
    </row>
    <row r="97" customFormat="1" spans="1:11">
      <c r="A97" s="25">
        <f>SUBTOTAL(3,$D$6:D97)</f>
        <v>92</v>
      </c>
      <c r="B97" s="26" t="s">
        <v>872</v>
      </c>
      <c r="C97" s="27" t="s">
        <v>873</v>
      </c>
      <c r="D97" s="28" t="s">
        <v>874</v>
      </c>
      <c r="E97" s="29" t="s">
        <v>15</v>
      </c>
      <c r="F97" s="29">
        <v>1200</v>
      </c>
      <c r="G97" s="29">
        <v>1080</v>
      </c>
      <c r="H97" s="29">
        <v>972</v>
      </c>
      <c r="I97" s="30">
        <v>1392</v>
      </c>
      <c r="J97" s="30">
        <v>1252</v>
      </c>
      <c r="K97" s="30">
        <v>1127</v>
      </c>
    </row>
    <row r="98" customFormat="1" spans="1:11">
      <c r="A98" s="25">
        <f>SUBTOTAL(3,$D$6:D98)</f>
        <v>93</v>
      </c>
      <c r="B98" s="26" t="s">
        <v>875</v>
      </c>
      <c r="C98" s="27"/>
      <c r="D98" s="28" t="s">
        <v>876</v>
      </c>
      <c r="E98" s="29"/>
      <c r="F98" s="29">
        <v>1560</v>
      </c>
      <c r="G98" s="29">
        <v>1404</v>
      </c>
      <c r="H98" s="29">
        <v>1263.6</v>
      </c>
      <c r="I98" s="31">
        <v>1809</v>
      </c>
      <c r="J98" s="31">
        <v>1627</v>
      </c>
      <c r="K98" s="31">
        <v>1465</v>
      </c>
    </row>
    <row r="99" customFormat="1" spans="1:11">
      <c r="A99" s="25">
        <f>SUBTOTAL(3,$D$6:D99)</f>
        <v>94</v>
      </c>
      <c r="B99" s="26" t="s">
        <v>877</v>
      </c>
      <c r="C99" s="27" t="s">
        <v>878</v>
      </c>
      <c r="D99" s="28" t="s">
        <v>879</v>
      </c>
      <c r="E99" s="29" t="s">
        <v>15</v>
      </c>
      <c r="F99" s="29">
        <v>1200</v>
      </c>
      <c r="G99" s="29">
        <v>1080</v>
      </c>
      <c r="H99" s="29">
        <v>972</v>
      </c>
      <c r="I99" s="30">
        <v>1453</v>
      </c>
      <c r="J99" s="30">
        <v>1308</v>
      </c>
      <c r="K99" s="30">
        <v>1177</v>
      </c>
    </row>
    <row r="100" customFormat="1" spans="1:11">
      <c r="A100" s="25">
        <f>SUBTOTAL(3,$D$6:D100)</f>
        <v>95</v>
      </c>
      <c r="B100" s="26" t="s">
        <v>880</v>
      </c>
      <c r="C100" s="27"/>
      <c r="D100" s="28" t="s">
        <v>881</v>
      </c>
      <c r="E100" s="29"/>
      <c r="F100" s="29">
        <v>1560</v>
      </c>
      <c r="G100" s="29">
        <v>1404</v>
      </c>
      <c r="H100" s="29">
        <v>1263.6</v>
      </c>
      <c r="I100" s="31">
        <v>1888</v>
      </c>
      <c r="J100" s="31">
        <v>1700</v>
      </c>
      <c r="K100" s="31">
        <v>1530</v>
      </c>
    </row>
    <row r="101" customFormat="1" spans="1:11">
      <c r="A101" s="25">
        <f>SUBTOTAL(3,$D$6:D101)</f>
        <v>96</v>
      </c>
      <c r="B101" s="26" t="s">
        <v>882</v>
      </c>
      <c r="C101" s="27" t="s">
        <v>883</v>
      </c>
      <c r="D101" s="28" t="s">
        <v>884</v>
      </c>
      <c r="E101" s="29" t="s">
        <v>15</v>
      </c>
      <c r="F101" s="29">
        <v>1800</v>
      </c>
      <c r="G101" s="29">
        <v>1620</v>
      </c>
      <c r="H101" s="29">
        <v>1458</v>
      </c>
      <c r="I101" s="30">
        <v>2160</v>
      </c>
      <c r="J101" s="30">
        <v>1944</v>
      </c>
      <c r="K101" s="30">
        <v>1749</v>
      </c>
    </row>
    <row r="102" customFormat="1" spans="1:11">
      <c r="A102" s="25">
        <f>SUBTOTAL(3,$D$6:D102)</f>
        <v>97</v>
      </c>
      <c r="B102" s="26" t="s">
        <v>885</v>
      </c>
      <c r="C102" s="27"/>
      <c r="D102" s="28" t="s">
        <v>886</v>
      </c>
      <c r="E102" s="29"/>
      <c r="F102" s="29">
        <v>2340</v>
      </c>
      <c r="G102" s="29">
        <v>2106</v>
      </c>
      <c r="H102" s="29">
        <v>1895.4</v>
      </c>
      <c r="I102" s="31">
        <v>2808</v>
      </c>
      <c r="J102" s="31">
        <v>2527</v>
      </c>
      <c r="K102" s="31">
        <v>2273</v>
      </c>
    </row>
    <row r="103" customFormat="1" spans="1:11">
      <c r="A103" s="25">
        <f>SUBTOTAL(3,$D$6:D103)</f>
        <v>98</v>
      </c>
      <c r="B103" s="26" t="s">
        <v>887</v>
      </c>
      <c r="C103" s="27" t="s">
        <v>888</v>
      </c>
      <c r="D103" s="28" t="s">
        <v>889</v>
      </c>
      <c r="E103" s="29" t="s">
        <v>15</v>
      </c>
      <c r="F103" s="29">
        <v>1800</v>
      </c>
      <c r="G103" s="29">
        <v>1620</v>
      </c>
      <c r="H103" s="29">
        <v>1458</v>
      </c>
      <c r="I103" s="30">
        <v>2216</v>
      </c>
      <c r="J103" s="30">
        <v>1995</v>
      </c>
      <c r="K103" s="30">
        <v>1795</v>
      </c>
    </row>
    <row r="104" customFormat="1" spans="1:11">
      <c r="A104" s="25">
        <f>SUBTOTAL(3,$D$6:D104)</f>
        <v>99</v>
      </c>
      <c r="B104" s="26" t="s">
        <v>890</v>
      </c>
      <c r="C104" s="27"/>
      <c r="D104" s="28" t="s">
        <v>891</v>
      </c>
      <c r="E104" s="29"/>
      <c r="F104" s="29">
        <v>2340</v>
      </c>
      <c r="G104" s="29">
        <v>2106</v>
      </c>
      <c r="H104" s="29">
        <v>1895.4</v>
      </c>
      <c r="I104" s="31">
        <v>2880</v>
      </c>
      <c r="J104" s="31">
        <v>2593</v>
      </c>
      <c r="K104" s="31">
        <v>2333</v>
      </c>
    </row>
    <row r="105" customFormat="1" spans="1:11">
      <c r="A105" s="25">
        <f>SUBTOTAL(3,$D$6:D105)</f>
        <v>100</v>
      </c>
      <c r="B105" s="26" t="s">
        <v>892</v>
      </c>
      <c r="C105" s="27" t="s">
        <v>893</v>
      </c>
      <c r="D105" s="28" t="s">
        <v>894</v>
      </c>
      <c r="E105" s="29" t="s">
        <v>15</v>
      </c>
      <c r="F105" s="29">
        <v>3500</v>
      </c>
      <c r="G105" s="29">
        <v>3150</v>
      </c>
      <c r="H105" s="29">
        <v>2835</v>
      </c>
      <c r="I105" s="30">
        <v>4297</v>
      </c>
      <c r="J105" s="30">
        <v>3868</v>
      </c>
      <c r="K105" s="30">
        <v>3481</v>
      </c>
    </row>
    <row r="106" customFormat="1" spans="1:11">
      <c r="A106" s="25">
        <f>SUBTOTAL(3,$D$6:D106)</f>
        <v>101</v>
      </c>
      <c r="B106" s="26" t="s">
        <v>895</v>
      </c>
      <c r="C106" s="27"/>
      <c r="D106" s="28" t="s">
        <v>896</v>
      </c>
      <c r="E106" s="29"/>
      <c r="F106" s="29">
        <v>4550</v>
      </c>
      <c r="G106" s="29">
        <v>4095</v>
      </c>
      <c r="H106" s="29">
        <v>3685.5</v>
      </c>
      <c r="I106" s="31">
        <v>5586</v>
      </c>
      <c r="J106" s="31">
        <v>5028</v>
      </c>
      <c r="K106" s="31">
        <v>4525</v>
      </c>
    </row>
    <row r="107" customFormat="1" spans="1:11">
      <c r="A107" s="25">
        <f>SUBTOTAL(3,$D$6:D107)</f>
        <v>102</v>
      </c>
      <c r="B107" s="26" t="s">
        <v>897</v>
      </c>
      <c r="C107" s="27" t="s">
        <v>898</v>
      </c>
      <c r="D107" s="28" t="s">
        <v>899</v>
      </c>
      <c r="E107" s="29" t="s">
        <v>15</v>
      </c>
      <c r="F107" s="29">
        <v>1000</v>
      </c>
      <c r="G107" s="29">
        <v>900</v>
      </c>
      <c r="H107" s="29">
        <v>810</v>
      </c>
      <c r="I107" s="30">
        <v>1199</v>
      </c>
      <c r="J107" s="30">
        <v>1079</v>
      </c>
      <c r="K107" s="30">
        <v>971</v>
      </c>
    </row>
    <row r="108" customFormat="1" spans="1:11">
      <c r="A108" s="25">
        <f>SUBTOTAL(3,$D$6:D108)</f>
        <v>103</v>
      </c>
      <c r="B108" s="26" t="s">
        <v>900</v>
      </c>
      <c r="C108" s="27"/>
      <c r="D108" s="28" t="s">
        <v>901</v>
      </c>
      <c r="E108" s="29"/>
      <c r="F108" s="29">
        <v>1300</v>
      </c>
      <c r="G108" s="29">
        <v>1170</v>
      </c>
      <c r="H108" s="29">
        <v>1053</v>
      </c>
      <c r="I108" s="31">
        <v>1558</v>
      </c>
      <c r="J108" s="31">
        <v>1402</v>
      </c>
      <c r="K108" s="31">
        <v>1262</v>
      </c>
    </row>
    <row r="109" customFormat="1" spans="1:11">
      <c r="A109" s="25">
        <f>SUBTOTAL(3,$D$6:D109)</f>
        <v>104</v>
      </c>
      <c r="B109" s="26" t="s">
        <v>902</v>
      </c>
      <c r="C109" s="27" t="s">
        <v>903</v>
      </c>
      <c r="D109" s="28" t="s">
        <v>904</v>
      </c>
      <c r="E109" s="29" t="s">
        <v>15</v>
      </c>
      <c r="F109" s="29">
        <v>1200</v>
      </c>
      <c r="G109" s="29">
        <v>1080</v>
      </c>
      <c r="H109" s="29">
        <v>972</v>
      </c>
      <c r="I109" s="30">
        <v>1440</v>
      </c>
      <c r="J109" s="30">
        <v>1296</v>
      </c>
      <c r="K109" s="30">
        <v>1167</v>
      </c>
    </row>
    <row r="110" customFormat="1" spans="1:11">
      <c r="A110" s="25">
        <f>SUBTOTAL(3,$D$6:D110)</f>
        <v>105</v>
      </c>
      <c r="B110" s="26" t="s">
        <v>905</v>
      </c>
      <c r="C110" s="27" t="s">
        <v>906</v>
      </c>
      <c r="D110" s="28" t="s">
        <v>907</v>
      </c>
      <c r="E110" s="29" t="s">
        <v>15</v>
      </c>
      <c r="F110" s="29">
        <v>2500</v>
      </c>
      <c r="G110" s="29">
        <v>2250</v>
      </c>
      <c r="H110" s="29">
        <v>2025</v>
      </c>
      <c r="I110" s="30">
        <v>3109</v>
      </c>
      <c r="J110" s="30">
        <v>2798</v>
      </c>
      <c r="K110" s="30">
        <v>2518</v>
      </c>
    </row>
    <row r="111" customFormat="1" spans="1:11">
      <c r="A111" s="25">
        <f>SUBTOTAL(3,$D$6:D111)</f>
        <v>106</v>
      </c>
      <c r="B111" s="26" t="s">
        <v>908</v>
      </c>
      <c r="C111" s="27" t="s">
        <v>909</v>
      </c>
      <c r="D111" s="28" t="s">
        <v>910</v>
      </c>
      <c r="E111" s="29" t="s">
        <v>15</v>
      </c>
      <c r="F111" s="29">
        <v>3200</v>
      </c>
      <c r="G111" s="29">
        <v>2880</v>
      </c>
      <c r="H111" s="29">
        <v>2592</v>
      </c>
      <c r="I111" s="30">
        <v>3822</v>
      </c>
      <c r="J111" s="30">
        <v>3440</v>
      </c>
      <c r="K111" s="30">
        <v>3096</v>
      </c>
    </row>
    <row r="112" customFormat="1" spans="1:11">
      <c r="A112" s="25">
        <f>SUBTOTAL(3,$D$6:D112)</f>
        <v>107</v>
      </c>
      <c r="B112" s="26" t="s">
        <v>911</v>
      </c>
      <c r="C112" s="27" t="s">
        <v>912</v>
      </c>
      <c r="D112" s="28" t="s">
        <v>913</v>
      </c>
      <c r="E112" s="29" t="s">
        <v>15</v>
      </c>
      <c r="F112" s="29">
        <v>2200</v>
      </c>
      <c r="G112" s="29">
        <v>1980</v>
      </c>
      <c r="H112" s="29">
        <v>1782</v>
      </c>
      <c r="I112" s="30">
        <v>2753</v>
      </c>
      <c r="J112" s="30">
        <v>2477</v>
      </c>
      <c r="K112" s="30">
        <v>2229</v>
      </c>
    </row>
    <row r="113" customFormat="1" spans="1:11">
      <c r="A113" s="25">
        <f>SUBTOTAL(3,$D$6:D113)</f>
        <v>108</v>
      </c>
      <c r="B113" s="26" t="s">
        <v>914</v>
      </c>
      <c r="C113" s="27" t="s">
        <v>915</v>
      </c>
      <c r="D113" s="28" t="s">
        <v>916</v>
      </c>
      <c r="E113" s="29" t="s">
        <v>15</v>
      </c>
      <c r="F113" s="29">
        <v>2200</v>
      </c>
      <c r="G113" s="29">
        <v>1980</v>
      </c>
      <c r="H113" s="29">
        <v>1782</v>
      </c>
      <c r="I113" s="30">
        <v>2733</v>
      </c>
      <c r="J113" s="30">
        <v>2459</v>
      </c>
      <c r="K113" s="30">
        <v>2213</v>
      </c>
    </row>
    <row r="114" customFormat="1" spans="1:11">
      <c r="A114" s="25">
        <f>SUBTOTAL(3,$D$6:D114)</f>
        <v>109</v>
      </c>
      <c r="B114" s="26" t="s">
        <v>917</v>
      </c>
      <c r="C114" s="27" t="s">
        <v>918</v>
      </c>
      <c r="D114" s="28" t="s">
        <v>919</v>
      </c>
      <c r="E114" s="29" t="s">
        <v>15</v>
      </c>
      <c r="F114" s="29">
        <v>1000</v>
      </c>
      <c r="G114" s="29">
        <v>900</v>
      </c>
      <c r="H114" s="29">
        <v>810</v>
      </c>
      <c r="I114" s="30">
        <v>1200</v>
      </c>
      <c r="J114" s="30">
        <v>1080</v>
      </c>
      <c r="K114" s="30">
        <v>972</v>
      </c>
    </row>
    <row r="115" customFormat="1" spans="1:11">
      <c r="A115" s="25">
        <f>SUBTOTAL(3,$D$6:D115)</f>
        <v>110</v>
      </c>
      <c r="B115" s="26" t="s">
        <v>920</v>
      </c>
      <c r="C115" s="27"/>
      <c r="D115" s="28" t="s">
        <v>921</v>
      </c>
      <c r="E115" s="29"/>
      <c r="F115" s="29">
        <v>1300</v>
      </c>
      <c r="G115" s="29">
        <v>1170</v>
      </c>
      <c r="H115" s="29">
        <v>1053</v>
      </c>
      <c r="I115" s="31">
        <v>1560</v>
      </c>
      <c r="J115" s="31">
        <v>1404</v>
      </c>
      <c r="K115" s="31">
        <v>1263</v>
      </c>
    </row>
    <row r="116" customFormat="1" spans="1:11">
      <c r="A116" s="25">
        <f>SUBTOTAL(3,$D$6:D116)</f>
        <v>111</v>
      </c>
      <c r="B116" s="26" t="s">
        <v>922</v>
      </c>
      <c r="C116" s="27" t="s">
        <v>923</v>
      </c>
      <c r="D116" s="28" t="s">
        <v>924</v>
      </c>
      <c r="E116" s="29" t="s">
        <v>15</v>
      </c>
      <c r="F116" s="29">
        <v>1000</v>
      </c>
      <c r="G116" s="29">
        <v>900</v>
      </c>
      <c r="H116" s="29">
        <v>810</v>
      </c>
      <c r="I116" s="30">
        <v>1282</v>
      </c>
      <c r="J116" s="30">
        <v>1153</v>
      </c>
      <c r="K116" s="30">
        <v>1038</v>
      </c>
    </row>
    <row r="117" customFormat="1" spans="1:11">
      <c r="A117" s="25">
        <f>SUBTOTAL(3,$D$6:D117)</f>
        <v>112</v>
      </c>
      <c r="B117" s="26" t="s">
        <v>925</v>
      </c>
      <c r="C117" s="27"/>
      <c r="D117" s="28" t="s">
        <v>926</v>
      </c>
      <c r="E117" s="29"/>
      <c r="F117" s="29">
        <v>1300</v>
      </c>
      <c r="G117" s="29">
        <v>1170</v>
      </c>
      <c r="H117" s="29">
        <v>1053</v>
      </c>
      <c r="I117" s="31">
        <v>1666</v>
      </c>
      <c r="J117" s="31">
        <v>1498</v>
      </c>
      <c r="K117" s="31">
        <v>1349</v>
      </c>
    </row>
    <row r="118" customFormat="1" spans="1:11">
      <c r="A118" s="25">
        <f>SUBTOTAL(3,$D$6:D118)</f>
        <v>113</v>
      </c>
      <c r="B118" s="26" t="s">
        <v>927</v>
      </c>
      <c r="C118" s="27" t="s">
        <v>928</v>
      </c>
      <c r="D118" s="28" t="s">
        <v>929</v>
      </c>
      <c r="E118" s="29" t="s">
        <v>15</v>
      </c>
      <c r="F118" s="29">
        <v>1200</v>
      </c>
      <c r="G118" s="29">
        <v>1080</v>
      </c>
      <c r="H118" s="29">
        <v>972</v>
      </c>
      <c r="I118" s="30">
        <v>1300</v>
      </c>
      <c r="J118" s="30">
        <v>1170</v>
      </c>
      <c r="K118" s="30">
        <v>1053</v>
      </c>
    </row>
    <row r="119" customFormat="1" spans="1:11">
      <c r="A119" s="25">
        <f>SUBTOTAL(3,$D$6:D119)</f>
        <v>114</v>
      </c>
      <c r="B119" s="26" t="s">
        <v>930</v>
      </c>
      <c r="C119" s="27"/>
      <c r="D119" s="28" t="s">
        <v>931</v>
      </c>
      <c r="E119" s="29"/>
      <c r="F119" s="29">
        <v>1560</v>
      </c>
      <c r="G119" s="29">
        <v>1404</v>
      </c>
      <c r="H119" s="29">
        <v>1263.6</v>
      </c>
      <c r="I119" s="31">
        <v>1690</v>
      </c>
      <c r="J119" s="31">
        <v>1521</v>
      </c>
      <c r="K119" s="31">
        <v>1368</v>
      </c>
    </row>
    <row r="120" customFormat="1" spans="1:11">
      <c r="A120" s="25">
        <f>SUBTOTAL(3,$D$6:D120)</f>
        <v>115</v>
      </c>
      <c r="B120" s="26" t="s">
        <v>932</v>
      </c>
      <c r="C120" s="27" t="s">
        <v>933</v>
      </c>
      <c r="D120" s="28" t="s">
        <v>934</v>
      </c>
      <c r="E120" s="29" t="s">
        <v>15</v>
      </c>
      <c r="F120" s="29">
        <v>1200</v>
      </c>
      <c r="G120" s="29">
        <v>1080</v>
      </c>
      <c r="H120" s="29">
        <v>972</v>
      </c>
      <c r="I120" s="30">
        <v>1333</v>
      </c>
      <c r="J120" s="30">
        <v>1199</v>
      </c>
      <c r="K120" s="30">
        <v>1079</v>
      </c>
    </row>
    <row r="121" customFormat="1" spans="1:11">
      <c r="A121" s="25">
        <f>SUBTOTAL(3,$D$6:D121)</f>
        <v>116</v>
      </c>
      <c r="B121" s="26" t="s">
        <v>935</v>
      </c>
      <c r="C121" s="27" t="s">
        <v>936</v>
      </c>
      <c r="D121" s="28" t="s">
        <v>937</v>
      </c>
      <c r="E121" s="29" t="s">
        <v>15</v>
      </c>
      <c r="F121" s="29">
        <v>2200</v>
      </c>
      <c r="G121" s="29">
        <v>1980</v>
      </c>
      <c r="H121" s="29">
        <v>1782</v>
      </c>
      <c r="I121" s="30">
        <v>2749</v>
      </c>
      <c r="J121" s="30">
        <v>2474</v>
      </c>
      <c r="K121" s="30">
        <v>2226</v>
      </c>
    </row>
    <row r="122" customFormat="1" spans="1:11">
      <c r="A122" s="25">
        <f>SUBTOTAL(3,$D$6:D122)</f>
        <v>117</v>
      </c>
      <c r="B122" s="26" t="s">
        <v>938</v>
      </c>
      <c r="C122" s="27" t="s">
        <v>939</v>
      </c>
      <c r="D122" s="28" t="s">
        <v>940</v>
      </c>
      <c r="E122" s="29" t="s">
        <v>15</v>
      </c>
      <c r="F122" s="29">
        <v>400</v>
      </c>
      <c r="G122" s="29">
        <v>360</v>
      </c>
      <c r="H122" s="29">
        <v>324</v>
      </c>
      <c r="I122" s="30">
        <v>501</v>
      </c>
      <c r="J122" s="30">
        <v>451</v>
      </c>
      <c r="K122" s="30">
        <v>406</v>
      </c>
    </row>
    <row r="123" customFormat="1" spans="1:11">
      <c r="A123" s="25">
        <f>SUBTOTAL(3,$D$6:D123)</f>
        <v>118</v>
      </c>
      <c r="B123" s="26" t="s">
        <v>941</v>
      </c>
      <c r="C123" s="27"/>
      <c r="D123" s="28" t="s">
        <v>942</v>
      </c>
      <c r="E123" s="29"/>
      <c r="F123" s="29">
        <v>100</v>
      </c>
      <c r="G123" s="29">
        <v>100</v>
      </c>
      <c r="H123" s="29">
        <v>100</v>
      </c>
      <c r="I123" s="30">
        <v>100</v>
      </c>
      <c r="J123" s="30">
        <v>100</v>
      </c>
      <c r="K123" s="30">
        <v>100</v>
      </c>
    </row>
    <row r="124" customFormat="1" spans="1:11">
      <c r="A124" s="25">
        <f>SUBTOTAL(3,$D$6:D124)</f>
        <v>119</v>
      </c>
      <c r="B124" s="26" t="s">
        <v>943</v>
      </c>
      <c r="C124" s="27" t="s">
        <v>944</v>
      </c>
      <c r="D124" s="28" t="s">
        <v>945</v>
      </c>
      <c r="E124" s="29" t="s">
        <v>433</v>
      </c>
      <c r="F124" s="29">
        <v>1300</v>
      </c>
      <c r="G124" s="29">
        <v>1170</v>
      </c>
      <c r="H124" s="29">
        <v>1053</v>
      </c>
      <c r="I124" s="30">
        <v>1560</v>
      </c>
      <c r="J124" s="30">
        <v>1404</v>
      </c>
      <c r="K124" s="30">
        <v>1263</v>
      </c>
    </row>
    <row r="125" customFormat="1" spans="1:11">
      <c r="A125" s="25">
        <f>SUBTOTAL(3,$D$6:D125)</f>
        <v>120</v>
      </c>
      <c r="B125" s="26" t="s">
        <v>946</v>
      </c>
      <c r="C125" s="27"/>
      <c r="D125" s="28" t="s">
        <v>947</v>
      </c>
      <c r="E125" s="29"/>
      <c r="F125" s="29">
        <v>1690</v>
      </c>
      <c r="G125" s="29">
        <v>1521</v>
      </c>
      <c r="H125" s="29">
        <v>1368.9</v>
      </c>
      <c r="I125" s="31">
        <v>2028</v>
      </c>
      <c r="J125" s="31">
        <v>1825</v>
      </c>
      <c r="K125" s="31">
        <v>1641</v>
      </c>
    </row>
    <row r="126" customFormat="1" spans="1:11">
      <c r="A126" s="25">
        <f>SUBTOTAL(3,$D$6:D126)</f>
        <v>121</v>
      </c>
      <c r="B126" s="26" t="s">
        <v>948</v>
      </c>
      <c r="C126" s="27" t="s">
        <v>949</v>
      </c>
      <c r="D126" s="28" t="s">
        <v>950</v>
      </c>
      <c r="E126" s="29" t="s">
        <v>433</v>
      </c>
      <c r="F126" s="29">
        <v>1300</v>
      </c>
      <c r="G126" s="29">
        <v>1170</v>
      </c>
      <c r="H126" s="29">
        <v>1053</v>
      </c>
      <c r="I126" s="30">
        <v>1579</v>
      </c>
      <c r="J126" s="30">
        <v>1421</v>
      </c>
      <c r="K126" s="30">
        <v>1279</v>
      </c>
    </row>
    <row r="127" customFormat="1" spans="1:11">
      <c r="A127" s="25">
        <f>SUBTOTAL(3,$D$6:D127)</f>
        <v>122</v>
      </c>
      <c r="B127" s="26" t="s">
        <v>951</v>
      </c>
      <c r="C127" s="27"/>
      <c r="D127" s="28" t="s">
        <v>952</v>
      </c>
      <c r="E127" s="29"/>
      <c r="F127" s="29">
        <v>1690</v>
      </c>
      <c r="G127" s="29">
        <v>1521</v>
      </c>
      <c r="H127" s="29">
        <v>1368.9</v>
      </c>
      <c r="I127" s="30">
        <v>2052</v>
      </c>
      <c r="J127" s="30">
        <v>1847</v>
      </c>
      <c r="K127" s="30">
        <v>1662</v>
      </c>
    </row>
    <row r="128" customFormat="1" spans="1:11">
      <c r="A128" s="25">
        <f>SUBTOTAL(3,$D$6:D128)</f>
        <v>123</v>
      </c>
      <c r="B128" s="26" t="s">
        <v>953</v>
      </c>
      <c r="C128" s="27" t="s">
        <v>954</v>
      </c>
      <c r="D128" s="28" t="s">
        <v>955</v>
      </c>
      <c r="E128" s="29" t="s">
        <v>433</v>
      </c>
      <c r="F128" s="29">
        <v>1200</v>
      </c>
      <c r="G128" s="29">
        <v>1080</v>
      </c>
      <c r="H128" s="29">
        <v>972</v>
      </c>
      <c r="I128" s="30">
        <v>1441</v>
      </c>
      <c r="J128" s="30">
        <v>1297</v>
      </c>
      <c r="K128" s="30">
        <v>1167</v>
      </c>
    </row>
    <row r="129" customFormat="1" spans="1:11">
      <c r="A129" s="25">
        <f>SUBTOTAL(3,$D$6:D129)</f>
        <v>124</v>
      </c>
      <c r="B129" s="26" t="s">
        <v>956</v>
      </c>
      <c r="C129" s="27" t="s">
        <v>957</v>
      </c>
      <c r="D129" s="28" t="s">
        <v>958</v>
      </c>
      <c r="E129" s="29" t="s">
        <v>433</v>
      </c>
      <c r="F129" s="29">
        <v>2000</v>
      </c>
      <c r="G129" s="29">
        <v>1800</v>
      </c>
      <c r="H129" s="29">
        <v>1620</v>
      </c>
      <c r="I129" s="30">
        <v>2361</v>
      </c>
      <c r="J129" s="30">
        <v>2125</v>
      </c>
      <c r="K129" s="30">
        <v>1912</v>
      </c>
    </row>
    <row r="130" customFormat="1" spans="1:11">
      <c r="A130" s="25">
        <f>SUBTOTAL(3,$D$6:D130)</f>
        <v>125</v>
      </c>
      <c r="B130" s="26" t="s">
        <v>959</v>
      </c>
      <c r="C130" s="27" t="s">
        <v>960</v>
      </c>
      <c r="D130" s="28" t="s">
        <v>961</v>
      </c>
      <c r="E130" s="29" t="s">
        <v>15</v>
      </c>
      <c r="F130" s="29">
        <v>2200</v>
      </c>
      <c r="G130" s="29">
        <v>1980</v>
      </c>
      <c r="H130" s="29">
        <v>1782</v>
      </c>
      <c r="I130" s="30">
        <v>2500</v>
      </c>
      <c r="J130" s="30">
        <v>2250</v>
      </c>
      <c r="K130" s="30">
        <v>2025</v>
      </c>
    </row>
    <row r="131" customFormat="1" spans="1:11">
      <c r="A131" s="25">
        <f>SUBTOTAL(3,$D$6:D131)</f>
        <v>126</v>
      </c>
      <c r="B131" s="26" t="s">
        <v>962</v>
      </c>
      <c r="C131" s="27" t="s">
        <v>963</v>
      </c>
      <c r="D131" s="28" t="s">
        <v>964</v>
      </c>
      <c r="E131" s="29" t="s">
        <v>15</v>
      </c>
      <c r="F131" s="29">
        <v>2000</v>
      </c>
      <c r="G131" s="29">
        <v>1800</v>
      </c>
      <c r="H131" s="29">
        <v>1620</v>
      </c>
      <c r="I131" s="30">
        <v>2311</v>
      </c>
      <c r="J131" s="30">
        <v>2080</v>
      </c>
      <c r="K131" s="30">
        <v>1872</v>
      </c>
    </row>
    <row r="132" customFormat="1" spans="1:11">
      <c r="A132" s="25">
        <f>SUBTOTAL(3,$D$6:D132)</f>
        <v>127</v>
      </c>
      <c r="B132" s="26" t="s">
        <v>965</v>
      </c>
      <c r="C132" s="27" t="s">
        <v>966</v>
      </c>
      <c r="D132" s="28" t="s">
        <v>967</v>
      </c>
      <c r="E132" s="29" t="s">
        <v>433</v>
      </c>
      <c r="F132" s="29">
        <v>300</v>
      </c>
      <c r="G132" s="29">
        <v>270</v>
      </c>
      <c r="H132" s="29">
        <v>243</v>
      </c>
      <c r="I132" s="30">
        <v>340</v>
      </c>
      <c r="J132" s="30">
        <v>306</v>
      </c>
      <c r="K132" s="30">
        <v>275</v>
      </c>
    </row>
    <row r="133" customFormat="1" spans="1:11">
      <c r="A133" s="25">
        <f>SUBTOTAL(3,$D$6:D133)</f>
        <v>128</v>
      </c>
      <c r="B133" s="26" t="s">
        <v>968</v>
      </c>
      <c r="C133" s="27"/>
      <c r="D133" s="28" t="s">
        <v>969</v>
      </c>
      <c r="E133" s="29"/>
      <c r="F133" s="29">
        <v>390</v>
      </c>
      <c r="G133" s="29">
        <v>351</v>
      </c>
      <c r="H133" s="29">
        <v>315.9</v>
      </c>
      <c r="I133" s="31">
        <v>442</v>
      </c>
      <c r="J133" s="31">
        <v>397</v>
      </c>
      <c r="K133" s="31">
        <v>357</v>
      </c>
    </row>
    <row r="134" customFormat="1" spans="1:11">
      <c r="A134" s="25">
        <f>SUBTOTAL(3,$D$6:D134)</f>
        <v>129</v>
      </c>
      <c r="B134" s="26" t="s">
        <v>970</v>
      </c>
      <c r="C134" s="27" t="s">
        <v>971</v>
      </c>
      <c r="D134" s="28" t="s">
        <v>972</v>
      </c>
      <c r="E134" s="29" t="s">
        <v>433</v>
      </c>
      <c r="F134" s="29">
        <v>700</v>
      </c>
      <c r="G134" s="29">
        <v>630</v>
      </c>
      <c r="H134" s="29">
        <v>567</v>
      </c>
      <c r="I134" s="30">
        <v>855</v>
      </c>
      <c r="J134" s="30">
        <v>769</v>
      </c>
      <c r="K134" s="30">
        <v>692</v>
      </c>
    </row>
    <row r="135" customFormat="1" spans="1:11">
      <c r="A135" s="25">
        <f>SUBTOTAL(3,$D$6:D135)</f>
        <v>130</v>
      </c>
      <c r="B135" s="26" t="s">
        <v>973</v>
      </c>
      <c r="C135" s="27"/>
      <c r="D135" s="28" t="s">
        <v>974</v>
      </c>
      <c r="E135" s="29"/>
      <c r="F135" s="29">
        <v>910</v>
      </c>
      <c r="G135" s="29">
        <v>819</v>
      </c>
      <c r="H135" s="29">
        <v>737.1</v>
      </c>
      <c r="I135" s="31">
        <v>1111</v>
      </c>
      <c r="J135" s="31">
        <v>999</v>
      </c>
      <c r="K135" s="31">
        <v>899</v>
      </c>
    </row>
    <row r="136" customFormat="1" spans="1:11">
      <c r="A136" s="25">
        <f>SUBTOTAL(3,$D$6:D136)</f>
        <v>131</v>
      </c>
      <c r="B136" s="26" t="s">
        <v>975</v>
      </c>
      <c r="C136" s="27" t="s">
        <v>976</v>
      </c>
      <c r="D136" s="28" t="s">
        <v>977</v>
      </c>
      <c r="E136" s="29" t="s">
        <v>433</v>
      </c>
      <c r="F136" s="29">
        <v>20</v>
      </c>
      <c r="G136" s="29">
        <v>18</v>
      </c>
      <c r="H136" s="29">
        <v>16.2</v>
      </c>
      <c r="I136" s="30">
        <v>23</v>
      </c>
      <c r="J136" s="30">
        <v>21</v>
      </c>
      <c r="K136" s="30">
        <v>19</v>
      </c>
    </row>
    <row r="137" customFormat="1" spans="1:11">
      <c r="A137" s="25">
        <f>SUBTOTAL(3,$D$6:D137)</f>
        <v>132</v>
      </c>
      <c r="B137" s="26" t="s">
        <v>978</v>
      </c>
      <c r="C137" s="27"/>
      <c r="D137" s="28" t="s">
        <v>979</v>
      </c>
      <c r="E137" s="29"/>
      <c r="F137" s="29">
        <v>26</v>
      </c>
      <c r="G137" s="29">
        <v>23.4</v>
      </c>
      <c r="H137" s="29">
        <v>21.06</v>
      </c>
      <c r="I137" s="31">
        <v>29</v>
      </c>
      <c r="J137" s="31">
        <v>27</v>
      </c>
      <c r="K137" s="31">
        <v>24</v>
      </c>
    </row>
    <row r="138" customFormat="1" spans="1:11">
      <c r="A138" s="25">
        <f>SUBTOTAL(3,$D$6:D138)</f>
        <v>133</v>
      </c>
      <c r="B138" s="26" t="s">
        <v>980</v>
      </c>
      <c r="C138" s="27" t="s">
        <v>981</v>
      </c>
      <c r="D138" s="28" t="s">
        <v>982</v>
      </c>
      <c r="E138" s="29" t="s">
        <v>433</v>
      </c>
      <c r="F138" s="29">
        <v>200</v>
      </c>
      <c r="G138" s="29">
        <v>180</v>
      </c>
      <c r="H138" s="29">
        <v>162</v>
      </c>
      <c r="I138" s="30">
        <v>248</v>
      </c>
      <c r="J138" s="30">
        <v>223</v>
      </c>
      <c r="K138" s="30">
        <v>201</v>
      </c>
    </row>
    <row r="139" customFormat="1" spans="1:11">
      <c r="A139" s="25">
        <f>SUBTOTAL(3,$D$6:D139)</f>
        <v>134</v>
      </c>
      <c r="B139" s="26" t="s">
        <v>983</v>
      </c>
      <c r="C139" s="27"/>
      <c r="D139" s="28" t="s">
        <v>984</v>
      </c>
      <c r="E139" s="29"/>
      <c r="F139" s="29">
        <v>260</v>
      </c>
      <c r="G139" s="29">
        <v>234</v>
      </c>
      <c r="H139" s="29">
        <v>210.6</v>
      </c>
      <c r="I139" s="31">
        <v>322</v>
      </c>
      <c r="J139" s="31">
        <v>289</v>
      </c>
      <c r="K139" s="31">
        <v>261</v>
      </c>
    </row>
    <row r="140" customFormat="1" spans="1:11">
      <c r="A140" s="25">
        <f>SUBTOTAL(3,$D$6:D140)</f>
        <v>135</v>
      </c>
      <c r="B140" s="26" t="s">
        <v>985</v>
      </c>
      <c r="C140" s="27" t="s">
        <v>986</v>
      </c>
      <c r="D140" s="28" t="s">
        <v>987</v>
      </c>
      <c r="E140" s="29" t="s">
        <v>433</v>
      </c>
      <c r="F140" s="29">
        <v>500</v>
      </c>
      <c r="G140" s="29">
        <v>450</v>
      </c>
      <c r="H140" s="29">
        <v>405</v>
      </c>
      <c r="I140" s="30">
        <v>602</v>
      </c>
      <c r="J140" s="30">
        <v>542</v>
      </c>
      <c r="K140" s="30">
        <v>487</v>
      </c>
    </row>
    <row r="141" customFormat="1" spans="1:11">
      <c r="A141" s="25">
        <f>SUBTOTAL(3,$D$6:D141)</f>
        <v>136</v>
      </c>
      <c r="B141" s="26" t="s">
        <v>988</v>
      </c>
      <c r="C141" s="27"/>
      <c r="D141" s="28" t="s">
        <v>989</v>
      </c>
      <c r="E141" s="29"/>
      <c r="F141" s="29">
        <v>650</v>
      </c>
      <c r="G141" s="29">
        <v>585</v>
      </c>
      <c r="H141" s="29">
        <v>526.5</v>
      </c>
      <c r="I141" s="30">
        <v>782</v>
      </c>
      <c r="J141" s="30">
        <v>704</v>
      </c>
      <c r="K141" s="30">
        <v>633</v>
      </c>
    </row>
    <row r="142" customFormat="1" spans="1:11">
      <c r="A142" s="25">
        <f>SUBTOTAL(3,$D$6:D142)</f>
        <v>137</v>
      </c>
      <c r="B142" s="26" t="s">
        <v>990</v>
      </c>
      <c r="C142" s="27" t="s">
        <v>991</v>
      </c>
      <c r="D142" s="28" t="s">
        <v>992</v>
      </c>
      <c r="E142" s="29" t="s">
        <v>433</v>
      </c>
      <c r="F142" s="29">
        <v>600</v>
      </c>
      <c r="G142" s="29">
        <v>540</v>
      </c>
      <c r="H142" s="29">
        <v>486</v>
      </c>
      <c r="I142" s="30">
        <v>708</v>
      </c>
      <c r="J142" s="30">
        <v>637</v>
      </c>
      <c r="K142" s="30">
        <v>573</v>
      </c>
    </row>
    <row r="143" customFormat="1" spans="1:11">
      <c r="A143" s="25">
        <f>SUBTOTAL(3,$D$6:D143)</f>
        <v>138</v>
      </c>
      <c r="B143" s="26" t="s">
        <v>993</v>
      </c>
      <c r="C143" s="27"/>
      <c r="D143" s="28" t="s">
        <v>994</v>
      </c>
      <c r="E143" s="29"/>
      <c r="F143" s="29">
        <v>780</v>
      </c>
      <c r="G143" s="29">
        <v>702</v>
      </c>
      <c r="H143" s="29">
        <v>631.8</v>
      </c>
      <c r="I143" s="31">
        <v>920</v>
      </c>
      <c r="J143" s="31">
        <v>828</v>
      </c>
      <c r="K143" s="31">
        <v>744</v>
      </c>
    </row>
    <row r="144" customFormat="1" spans="1:11">
      <c r="A144" s="25">
        <f>SUBTOTAL(3,$D$6:D144)</f>
        <v>139</v>
      </c>
      <c r="B144" s="26" t="s">
        <v>995</v>
      </c>
      <c r="C144" s="27" t="s">
        <v>996</v>
      </c>
      <c r="D144" s="28" t="s">
        <v>997</v>
      </c>
      <c r="E144" s="29" t="s">
        <v>433</v>
      </c>
      <c r="F144" s="29">
        <v>500</v>
      </c>
      <c r="G144" s="29">
        <v>450</v>
      </c>
      <c r="H144" s="29">
        <v>405</v>
      </c>
      <c r="I144" s="30">
        <v>613</v>
      </c>
      <c r="J144" s="30">
        <v>551</v>
      </c>
      <c r="K144" s="30">
        <v>496</v>
      </c>
    </row>
    <row r="145" customFormat="1" spans="1:11">
      <c r="A145" s="25">
        <f>SUBTOTAL(3,$D$6:D145)</f>
        <v>140</v>
      </c>
      <c r="B145" s="26" t="s">
        <v>998</v>
      </c>
      <c r="C145" s="27"/>
      <c r="D145" s="28" t="s">
        <v>999</v>
      </c>
      <c r="E145" s="29"/>
      <c r="F145" s="29">
        <v>650</v>
      </c>
      <c r="G145" s="29">
        <v>585</v>
      </c>
      <c r="H145" s="29">
        <v>526.5</v>
      </c>
      <c r="I145" s="31">
        <v>796</v>
      </c>
      <c r="J145" s="31">
        <v>716</v>
      </c>
      <c r="K145" s="31">
        <v>644</v>
      </c>
    </row>
    <row r="146" customFormat="1" spans="1:11">
      <c r="A146" s="25">
        <f>SUBTOTAL(3,$D$6:D146)</f>
        <v>141</v>
      </c>
      <c r="B146" s="26" t="s">
        <v>1000</v>
      </c>
      <c r="C146" s="27" t="s">
        <v>1001</v>
      </c>
      <c r="D146" s="28" t="s">
        <v>1002</v>
      </c>
      <c r="E146" s="29" t="s">
        <v>433</v>
      </c>
      <c r="F146" s="29">
        <v>800</v>
      </c>
      <c r="G146" s="29">
        <v>720</v>
      </c>
      <c r="H146" s="29">
        <v>648</v>
      </c>
      <c r="I146" s="30">
        <v>850</v>
      </c>
      <c r="J146" s="30">
        <v>765</v>
      </c>
      <c r="K146" s="30">
        <v>688</v>
      </c>
    </row>
    <row r="147" customFormat="1" spans="1:11">
      <c r="A147" s="25">
        <f>SUBTOTAL(3,$D$6:D147)</f>
        <v>142</v>
      </c>
      <c r="B147" s="26" t="s">
        <v>1003</v>
      </c>
      <c r="C147" s="27" t="s">
        <v>1004</v>
      </c>
      <c r="D147" s="28" t="s">
        <v>1005</v>
      </c>
      <c r="E147" s="29" t="s">
        <v>433</v>
      </c>
      <c r="F147" s="29">
        <v>800</v>
      </c>
      <c r="G147" s="29">
        <v>720</v>
      </c>
      <c r="H147" s="29">
        <v>648</v>
      </c>
      <c r="I147" s="30">
        <v>948</v>
      </c>
      <c r="J147" s="30">
        <v>853</v>
      </c>
      <c r="K147" s="30">
        <v>768</v>
      </c>
    </row>
    <row r="148" customFormat="1" spans="1:11">
      <c r="A148" s="25">
        <f>SUBTOTAL(3,$D$6:D148)</f>
        <v>143</v>
      </c>
      <c r="B148" s="26" t="s">
        <v>1006</v>
      </c>
      <c r="C148" s="27" t="s">
        <v>1007</v>
      </c>
      <c r="D148" s="28" t="s">
        <v>1008</v>
      </c>
      <c r="E148" s="29" t="s">
        <v>433</v>
      </c>
      <c r="F148" s="29">
        <v>900</v>
      </c>
      <c r="G148" s="29">
        <v>810</v>
      </c>
      <c r="H148" s="29">
        <v>729</v>
      </c>
      <c r="I148" s="30">
        <v>1024</v>
      </c>
      <c r="J148" s="30">
        <v>921</v>
      </c>
      <c r="K148" s="30">
        <v>829</v>
      </c>
    </row>
    <row r="149" customFormat="1" spans="1:11">
      <c r="A149" s="25">
        <f>SUBTOTAL(3,$D$6:D149)</f>
        <v>144</v>
      </c>
      <c r="B149" s="26" t="s">
        <v>1009</v>
      </c>
      <c r="C149" s="27"/>
      <c r="D149" s="28" t="s">
        <v>1010</v>
      </c>
      <c r="E149" s="29"/>
      <c r="F149" s="29">
        <v>1170</v>
      </c>
      <c r="G149" s="29">
        <v>1053</v>
      </c>
      <c r="H149" s="29">
        <v>947.7</v>
      </c>
      <c r="I149" s="31">
        <v>1331</v>
      </c>
      <c r="J149" s="31">
        <v>1197</v>
      </c>
      <c r="K149" s="31">
        <v>1077</v>
      </c>
    </row>
    <row r="150" customFormat="1" spans="1:11">
      <c r="A150" s="25">
        <f>SUBTOTAL(3,$D$6:D150)</f>
        <v>145</v>
      </c>
      <c r="B150" s="26" t="s">
        <v>1011</v>
      </c>
      <c r="C150" s="27" t="s">
        <v>1012</v>
      </c>
      <c r="D150" s="28" t="s">
        <v>1013</v>
      </c>
      <c r="E150" s="29" t="s">
        <v>433</v>
      </c>
      <c r="F150" s="29">
        <v>50</v>
      </c>
      <c r="G150" s="29">
        <v>45</v>
      </c>
      <c r="H150" s="29">
        <v>40.5</v>
      </c>
      <c r="I150" s="30">
        <v>58</v>
      </c>
      <c r="J150" s="30">
        <v>52</v>
      </c>
      <c r="K150" s="30">
        <v>47</v>
      </c>
    </row>
    <row r="151" customFormat="1" spans="1:11">
      <c r="A151" s="25">
        <f>SUBTOTAL(3,$D$6:D151)</f>
        <v>146</v>
      </c>
      <c r="B151" s="26" t="s">
        <v>1014</v>
      </c>
      <c r="C151" s="27"/>
      <c r="D151" s="28" t="s">
        <v>1015</v>
      </c>
      <c r="E151" s="29"/>
      <c r="F151" s="29">
        <v>65</v>
      </c>
      <c r="G151" s="29">
        <v>58.5</v>
      </c>
      <c r="H151" s="29">
        <v>52.65</v>
      </c>
      <c r="I151" s="31">
        <v>75</v>
      </c>
      <c r="J151" s="31">
        <v>67</v>
      </c>
      <c r="K151" s="31">
        <v>61</v>
      </c>
    </row>
    <row r="152" customFormat="1" spans="1:11">
      <c r="A152" s="25">
        <f>SUBTOTAL(3,$D$6:D152)</f>
        <v>147</v>
      </c>
      <c r="B152" s="26" t="s">
        <v>1016</v>
      </c>
      <c r="C152" s="27" t="s">
        <v>1017</v>
      </c>
      <c r="D152" s="28" t="s">
        <v>1018</v>
      </c>
      <c r="E152" s="29" t="s">
        <v>433</v>
      </c>
      <c r="F152" s="29">
        <v>30</v>
      </c>
      <c r="G152" s="29">
        <v>27</v>
      </c>
      <c r="H152" s="29">
        <v>24.3</v>
      </c>
      <c r="I152" s="30">
        <v>34</v>
      </c>
      <c r="J152" s="30">
        <v>31</v>
      </c>
      <c r="K152" s="30">
        <v>28</v>
      </c>
    </row>
    <row r="153" customFormat="1" spans="1:11">
      <c r="A153" s="25">
        <f>SUBTOTAL(3,$D$6:D153)</f>
        <v>148</v>
      </c>
      <c r="B153" s="26" t="s">
        <v>1019</v>
      </c>
      <c r="C153" s="33"/>
      <c r="D153" s="34" t="s">
        <v>1020</v>
      </c>
      <c r="E153" s="35"/>
      <c r="F153" s="35">
        <v>39</v>
      </c>
      <c r="G153" s="35">
        <v>35.1</v>
      </c>
      <c r="H153" s="35">
        <v>31.59</v>
      </c>
      <c r="I153" s="39">
        <v>44</v>
      </c>
      <c r="J153" s="39">
        <v>40</v>
      </c>
      <c r="K153" s="39">
        <v>36</v>
      </c>
    </row>
    <row r="154" customFormat="1" spans="1:11">
      <c r="A154" s="25">
        <f>SUBTOTAL(3,$D$6:D154)</f>
        <v>149</v>
      </c>
      <c r="B154" s="26" t="s">
        <v>1021</v>
      </c>
      <c r="C154" s="27" t="s">
        <v>1022</v>
      </c>
      <c r="D154" s="28" t="s">
        <v>1023</v>
      </c>
      <c r="E154" s="29" t="s">
        <v>433</v>
      </c>
      <c r="F154" s="29">
        <v>800</v>
      </c>
      <c r="G154" s="29">
        <v>720</v>
      </c>
      <c r="H154" s="29">
        <v>648</v>
      </c>
      <c r="I154" s="30">
        <v>987</v>
      </c>
      <c r="J154" s="30">
        <v>888</v>
      </c>
      <c r="K154" s="30">
        <v>799</v>
      </c>
    </row>
    <row r="155" customFormat="1" spans="1:11">
      <c r="A155" s="25">
        <f>SUBTOTAL(3,$D$6:D155)</f>
        <v>150</v>
      </c>
      <c r="B155" s="26" t="s">
        <v>1024</v>
      </c>
      <c r="C155" s="36"/>
      <c r="D155" s="37" t="s">
        <v>1025</v>
      </c>
      <c r="E155" s="38"/>
      <c r="F155" s="38">
        <v>1040</v>
      </c>
      <c r="G155" s="38">
        <v>936</v>
      </c>
      <c r="H155" s="38">
        <v>842.4</v>
      </c>
      <c r="I155" s="40">
        <v>1283</v>
      </c>
      <c r="J155" s="40">
        <v>1154</v>
      </c>
      <c r="K155" s="40">
        <v>1038</v>
      </c>
    </row>
    <row r="156" customFormat="1" spans="1:11">
      <c r="A156" s="25">
        <f>SUBTOTAL(3,$D$6:D156)</f>
        <v>151</v>
      </c>
      <c r="B156" s="26" t="s">
        <v>1026</v>
      </c>
      <c r="C156" s="27" t="s">
        <v>1027</v>
      </c>
      <c r="D156" s="28" t="s">
        <v>1028</v>
      </c>
      <c r="E156" s="29" t="s">
        <v>433</v>
      </c>
      <c r="F156" s="29">
        <v>1400</v>
      </c>
      <c r="G156" s="29">
        <v>1260</v>
      </c>
      <c r="H156" s="29">
        <v>1134</v>
      </c>
      <c r="I156" s="30">
        <v>1700</v>
      </c>
      <c r="J156" s="30">
        <v>1530</v>
      </c>
      <c r="K156" s="30">
        <v>1377</v>
      </c>
    </row>
    <row r="157" customFormat="1" spans="1:11">
      <c r="A157" s="25">
        <f>SUBTOTAL(3,$D$6:D157)</f>
        <v>152</v>
      </c>
      <c r="B157" s="26" t="s">
        <v>1029</v>
      </c>
      <c r="C157" s="27"/>
      <c r="D157" s="28" t="s">
        <v>1030</v>
      </c>
      <c r="E157" s="29"/>
      <c r="F157" s="29">
        <v>1820</v>
      </c>
      <c r="G157" s="29">
        <v>1638</v>
      </c>
      <c r="H157" s="29">
        <v>1474.2</v>
      </c>
      <c r="I157" s="31">
        <v>2210</v>
      </c>
      <c r="J157" s="31">
        <v>1989</v>
      </c>
      <c r="K157" s="31">
        <v>1790</v>
      </c>
    </row>
    <row r="158" customFormat="1" spans="1:11">
      <c r="A158" s="25">
        <f>SUBTOTAL(3,$D$6:D158)</f>
        <v>153</v>
      </c>
      <c r="B158" s="26" t="s">
        <v>1031</v>
      </c>
      <c r="C158" s="27" t="s">
        <v>1032</v>
      </c>
      <c r="D158" s="28" t="s">
        <v>1033</v>
      </c>
      <c r="E158" s="29" t="s">
        <v>433</v>
      </c>
      <c r="F158" s="29">
        <v>2900</v>
      </c>
      <c r="G158" s="29">
        <v>2610</v>
      </c>
      <c r="H158" s="29">
        <v>2349</v>
      </c>
      <c r="I158" s="30">
        <v>3513</v>
      </c>
      <c r="J158" s="30">
        <v>3161</v>
      </c>
      <c r="K158" s="30">
        <v>2845</v>
      </c>
    </row>
    <row r="159" customFormat="1" spans="1:11">
      <c r="A159" s="25">
        <f>SUBTOTAL(3,$D$6:D159)</f>
        <v>154</v>
      </c>
      <c r="B159" s="26" t="s">
        <v>1034</v>
      </c>
      <c r="C159" s="27" t="s">
        <v>1035</v>
      </c>
      <c r="D159" s="28" t="s">
        <v>1036</v>
      </c>
      <c r="E159" s="29" t="s">
        <v>433</v>
      </c>
      <c r="F159" s="29">
        <v>1500</v>
      </c>
      <c r="G159" s="29">
        <v>1350</v>
      </c>
      <c r="H159" s="29">
        <v>1215</v>
      </c>
      <c r="I159" s="30">
        <v>1699</v>
      </c>
      <c r="J159" s="30">
        <v>1529</v>
      </c>
      <c r="K159" s="30">
        <v>1376</v>
      </c>
    </row>
    <row r="160" customFormat="1" spans="1:11">
      <c r="A160" s="25">
        <f>SUBTOTAL(3,$D$6:D160)</f>
        <v>155</v>
      </c>
      <c r="B160" s="26" t="s">
        <v>1037</v>
      </c>
      <c r="C160" s="27" t="s">
        <v>1038</v>
      </c>
      <c r="D160" s="28" t="s">
        <v>1039</v>
      </c>
      <c r="E160" s="29" t="s">
        <v>433</v>
      </c>
      <c r="F160" s="29">
        <v>2500</v>
      </c>
      <c r="G160" s="29">
        <v>2250</v>
      </c>
      <c r="H160" s="29">
        <v>2025</v>
      </c>
      <c r="I160" s="30">
        <v>2779</v>
      </c>
      <c r="J160" s="30">
        <v>2501</v>
      </c>
      <c r="K160" s="30">
        <v>2250</v>
      </c>
    </row>
    <row r="161" customFormat="1" spans="1:11">
      <c r="A161" s="25">
        <f>SUBTOTAL(3,$D$6:D161)</f>
        <v>156</v>
      </c>
      <c r="B161" s="26" t="s">
        <v>1040</v>
      </c>
      <c r="C161" s="27" t="s">
        <v>1041</v>
      </c>
      <c r="D161" s="28" t="s">
        <v>1042</v>
      </c>
      <c r="E161" s="29" t="s">
        <v>433</v>
      </c>
      <c r="F161" s="29">
        <v>1500</v>
      </c>
      <c r="G161" s="29">
        <v>1350</v>
      </c>
      <c r="H161" s="29">
        <v>1215</v>
      </c>
      <c r="I161" s="30">
        <v>1861</v>
      </c>
      <c r="J161" s="30">
        <v>1674</v>
      </c>
      <c r="K161" s="30">
        <v>1507</v>
      </c>
    </row>
    <row r="162" customFormat="1" spans="1:11">
      <c r="A162" s="25">
        <f>SUBTOTAL(3,$D$6:D162)</f>
        <v>157</v>
      </c>
      <c r="B162" s="26" t="s">
        <v>1043</v>
      </c>
      <c r="C162" s="27" t="s">
        <v>1044</v>
      </c>
      <c r="D162" s="28" t="s">
        <v>1045</v>
      </c>
      <c r="E162" s="29" t="s">
        <v>433</v>
      </c>
      <c r="F162" s="29">
        <v>1800</v>
      </c>
      <c r="G162" s="29">
        <v>1620</v>
      </c>
      <c r="H162" s="29">
        <v>1458</v>
      </c>
      <c r="I162" s="30">
        <v>2048</v>
      </c>
      <c r="J162" s="30">
        <v>1843</v>
      </c>
      <c r="K162" s="30">
        <v>1659</v>
      </c>
    </row>
    <row r="163" customFormat="1" spans="1:11">
      <c r="A163" s="25">
        <f>SUBTOTAL(3,$D$6:D163)</f>
        <v>158</v>
      </c>
      <c r="B163" s="26" t="s">
        <v>1046</v>
      </c>
      <c r="C163" s="27" t="s">
        <v>1047</v>
      </c>
      <c r="D163" s="28" t="s">
        <v>1048</v>
      </c>
      <c r="E163" s="29" t="s">
        <v>433</v>
      </c>
      <c r="F163" s="29">
        <v>2000</v>
      </c>
      <c r="G163" s="29">
        <v>1800</v>
      </c>
      <c r="H163" s="29">
        <v>1620</v>
      </c>
      <c r="I163" s="30">
        <v>2360</v>
      </c>
      <c r="J163" s="30">
        <v>2124</v>
      </c>
      <c r="K163" s="30">
        <v>1911</v>
      </c>
    </row>
    <row r="164" customFormat="1" spans="1:11">
      <c r="A164" s="25">
        <f>SUBTOTAL(3,$D$6:D164)</f>
        <v>159</v>
      </c>
      <c r="B164" s="26" t="s">
        <v>1049</v>
      </c>
      <c r="C164" s="27" t="s">
        <v>1050</v>
      </c>
      <c r="D164" s="28" t="s">
        <v>1051</v>
      </c>
      <c r="E164" s="29" t="s">
        <v>433</v>
      </c>
      <c r="F164" s="29">
        <v>3400</v>
      </c>
      <c r="G164" s="29">
        <v>3060</v>
      </c>
      <c r="H164" s="29">
        <v>2754</v>
      </c>
      <c r="I164" s="30">
        <v>4200</v>
      </c>
      <c r="J164" s="30">
        <v>3780</v>
      </c>
      <c r="K164" s="30">
        <v>3402</v>
      </c>
    </row>
    <row r="165" customFormat="1" spans="1:11">
      <c r="A165" s="25">
        <f>SUBTOTAL(3,$D$6:D165)</f>
        <v>160</v>
      </c>
      <c r="B165" s="26" t="s">
        <v>1052</v>
      </c>
      <c r="C165" s="27"/>
      <c r="D165" s="28" t="s">
        <v>1053</v>
      </c>
      <c r="E165" s="29"/>
      <c r="F165" s="29">
        <v>4420</v>
      </c>
      <c r="G165" s="29">
        <v>3978</v>
      </c>
      <c r="H165" s="29">
        <v>3580.2</v>
      </c>
      <c r="I165" s="31">
        <v>5460</v>
      </c>
      <c r="J165" s="31">
        <v>4914</v>
      </c>
      <c r="K165" s="31">
        <v>4422</v>
      </c>
    </row>
    <row r="166" customFormat="1" spans="1:11">
      <c r="A166" s="25">
        <f>SUBTOTAL(3,$D$6:D166)</f>
        <v>161</v>
      </c>
      <c r="B166" s="26" t="s">
        <v>1054</v>
      </c>
      <c r="C166" s="27" t="s">
        <v>1055</v>
      </c>
      <c r="D166" s="28" t="s">
        <v>1056</v>
      </c>
      <c r="E166" s="29" t="s">
        <v>433</v>
      </c>
      <c r="F166" s="29">
        <v>900</v>
      </c>
      <c r="G166" s="29">
        <v>810</v>
      </c>
      <c r="H166" s="29">
        <v>729</v>
      </c>
      <c r="I166" s="30">
        <v>1059</v>
      </c>
      <c r="J166" s="30">
        <v>953</v>
      </c>
      <c r="K166" s="30">
        <v>858</v>
      </c>
    </row>
    <row r="167" customFormat="1" spans="1:11">
      <c r="A167" s="25">
        <f>SUBTOTAL(3,$D$6:D167)</f>
        <v>162</v>
      </c>
      <c r="B167" s="26" t="s">
        <v>1057</v>
      </c>
      <c r="C167" s="27"/>
      <c r="D167" s="28" t="s">
        <v>1058</v>
      </c>
      <c r="E167" s="29"/>
      <c r="F167" s="29">
        <v>1170</v>
      </c>
      <c r="G167" s="29">
        <v>1053</v>
      </c>
      <c r="H167" s="29">
        <v>947.7</v>
      </c>
      <c r="I167" s="31">
        <v>1376</v>
      </c>
      <c r="J167" s="31">
        <v>1238</v>
      </c>
      <c r="K167" s="31">
        <v>1115</v>
      </c>
    </row>
    <row r="168" customFormat="1" spans="1:11">
      <c r="A168" s="25">
        <f>SUBTOTAL(3,$D$6:D168)</f>
        <v>163</v>
      </c>
      <c r="B168" s="26" t="s">
        <v>1059</v>
      </c>
      <c r="C168" s="27" t="s">
        <v>1060</v>
      </c>
      <c r="D168" s="28" t="s">
        <v>1061</v>
      </c>
      <c r="E168" s="29" t="s">
        <v>1062</v>
      </c>
      <c r="F168" s="29">
        <v>700</v>
      </c>
      <c r="G168" s="29">
        <v>630</v>
      </c>
      <c r="H168" s="29">
        <v>567</v>
      </c>
      <c r="I168" s="30">
        <v>812</v>
      </c>
      <c r="J168" s="30">
        <v>730</v>
      </c>
      <c r="K168" s="30">
        <v>657</v>
      </c>
    </row>
    <row r="169" customFormat="1" spans="1:11">
      <c r="A169" s="25">
        <f>SUBTOTAL(3,$D$6:D169)</f>
        <v>164</v>
      </c>
      <c r="B169" s="26" t="s">
        <v>1063</v>
      </c>
      <c r="C169" s="27"/>
      <c r="D169" s="28" t="s">
        <v>1064</v>
      </c>
      <c r="E169" s="29"/>
      <c r="F169" s="29">
        <v>910</v>
      </c>
      <c r="G169" s="29">
        <v>819</v>
      </c>
      <c r="H169" s="29">
        <v>737.1</v>
      </c>
      <c r="I169" s="31">
        <v>1055</v>
      </c>
      <c r="J169" s="31">
        <v>949</v>
      </c>
      <c r="K169" s="31">
        <v>854</v>
      </c>
    </row>
    <row r="170" customFormat="1" spans="1:11">
      <c r="A170" s="25">
        <f>SUBTOTAL(3,$D$6:D170)</f>
        <v>165</v>
      </c>
      <c r="B170" s="26" t="s">
        <v>1065</v>
      </c>
      <c r="C170" s="36"/>
      <c r="D170" s="37" t="s">
        <v>1066</v>
      </c>
      <c r="E170" s="38"/>
      <c r="F170" s="38">
        <v>200</v>
      </c>
      <c r="G170" s="38">
        <v>200</v>
      </c>
      <c r="H170" s="38">
        <v>200</v>
      </c>
      <c r="I170" s="40">
        <v>200</v>
      </c>
      <c r="J170" s="40">
        <v>200</v>
      </c>
      <c r="K170" s="40">
        <v>200</v>
      </c>
    </row>
    <row r="171" customFormat="1" spans="1:11">
      <c r="A171" s="25">
        <f>SUBTOTAL(3,$D$6:D171)</f>
        <v>166</v>
      </c>
      <c r="B171" s="26" t="s">
        <v>1067</v>
      </c>
      <c r="C171" s="27" t="s">
        <v>1068</v>
      </c>
      <c r="D171" s="28" t="s">
        <v>1069</v>
      </c>
      <c r="E171" s="29" t="s">
        <v>1062</v>
      </c>
      <c r="F171" s="29">
        <v>700</v>
      </c>
      <c r="G171" s="29">
        <v>630</v>
      </c>
      <c r="H171" s="29">
        <v>567</v>
      </c>
      <c r="I171" s="30">
        <v>890</v>
      </c>
      <c r="J171" s="30">
        <v>801</v>
      </c>
      <c r="K171" s="30">
        <v>720</v>
      </c>
    </row>
    <row r="172" customFormat="1" spans="1:11">
      <c r="A172" s="25">
        <f>SUBTOTAL(3,$D$6:D172)</f>
        <v>167</v>
      </c>
      <c r="B172" s="26" t="s">
        <v>1070</v>
      </c>
      <c r="C172" s="27"/>
      <c r="D172" s="28" t="s">
        <v>1071</v>
      </c>
      <c r="E172" s="29"/>
      <c r="F172" s="29">
        <v>910</v>
      </c>
      <c r="G172" s="29">
        <v>819</v>
      </c>
      <c r="H172" s="29">
        <v>737.1</v>
      </c>
      <c r="I172" s="31">
        <v>1157</v>
      </c>
      <c r="J172" s="31">
        <v>1041</v>
      </c>
      <c r="K172" s="31">
        <v>936</v>
      </c>
    </row>
    <row r="173" customFormat="1" spans="1:11">
      <c r="A173" s="25">
        <f>SUBTOTAL(3,$D$6:D173)</f>
        <v>168</v>
      </c>
      <c r="B173" s="26" t="s">
        <v>1072</v>
      </c>
      <c r="C173" s="36"/>
      <c r="D173" s="37" t="s">
        <v>1073</v>
      </c>
      <c r="E173" s="38"/>
      <c r="F173" s="38">
        <v>200</v>
      </c>
      <c r="G173" s="38">
        <v>200</v>
      </c>
      <c r="H173" s="38">
        <v>200</v>
      </c>
      <c r="I173" s="40">
        <v>200</v>
      </c>
      <c r="J173" s="40">
        <v>200</v>
      </c>
      <c r="K173" s="40">
        <v>200</v>
      </c>
    </row>
    <row r="174" customFormat="1" spans="1:11">
      <c r="A174" s="25">
        <f>SUBTOTAL(3,$D$6:D174)</f>
        <v>169</v>
      </c>
      <c r="B174" s="26" t="s">
        <v>1074</v>
      </c>
      <c r="C174" s="27" t="s">
        <v>1075</v>
      </c>
      <c r="D174" s="28" t="s">
        <v>1076</v>
      </c>
      <c r="E174" s="29" t="s">
        <v>1062</v>
      </c>
      <c r="F174" s="29">
        <v>700</v>
      </c>
      <c r="G174" s="29">
        <v>630</v>
      </c>
      <c r="H174" s="29">
        <v>567</v>
      </c>
      <c r="I174" s="30">
        <v>886</v>
      </c>
      <c r="J174" s="30">
        <v>797</v>
      </c>
      <c r="K174" s="30">
        <v>717</v>
      </c>
    </row>
    <row r="175" customFormat="1" spans="1:11">
      <c r="A175" s="25">
        <f>SUBTOTAL(3,$D$6:D175)</f>
        <v>170</v>
      </c>
      <c r="B175" s="26" t="s">
        <v>1077</v>
      </c>
      <c r="C175" s="27"/>
      <c r="D175" s="28" t="s">
        <v>1078</v>
      </c>
      <c r="E175" s="29"/>
      <c r="F175" s="29">
        <v>910</v>
      </c>
      <c r="G175" s="29">
        <v>819</v>
      </c>
      <c r="H175" s="29">
        <v>737.1</v>
      </c>
      <c r="I175" s="31">
        <v>1151</v>
      </c>
      <c r="J175" s="31">
        <v>1036</v>
      </c>
      <c r="K175" s="31">
        <v>932</v>
      </c>
    </row>
    <row r="176" customFormat="1" spans="1:11">
      <c r="A176" s="25">
        <f>SUBTOTAL(3,$D$6:D176)</f>
        <v>171</v>
      </c>
      <c r="B176" s="26" t="s">
        <v>1079</v>
      </c>
      <c r="C176" s="36"/>
      <c r="D176" s="37" t="s">
        <v>1080</v>
      </c>
      <c r="E176" s="38"/>
      <c r="F176" s="38">
        <v>200</v>
      </c>
      <c r="G176" s="38">
        <v>200</v>
      </c>
      <c r="H176" s="38">
        <v>200</v>
      </c>
      <c r="I176" s="40">
        <v>200</v>
      </c>
      <c r="J176" s="40">
        <v>200</v>
      </c>
      <c r="K176" s="40">
        <v>200</v>
      </c>
    </row>
    <row r="177" customFormat="1" spans="1:11">
      <c r="A177" s="25">
        <f>SUBTOTAL(3,$D$6:D177)</f>
        <v>172</v>
      </c>
      <c r="B177" s="26" t="s">
        <v>1081</v>
      </c>
      <c r="C177" s="27" t="s">
        <v>1082</v>
      </c>
      <c r="D177" s="28" t="s">
        <v>1083</v>
      </c>
      <c r="E177" s="29" t="s">
        <v>433</v>
      </c>
      <c r="F177" s="29">
        <v>600</v>
      </c>
      <c r="G177" s="29">
        <v>540</v>
      </c>
      <c r="H177" s="29">
        <v>486</v>
      </c>
      <c r="I177" s="30">
        <v>727</v>
      </c>
      <c r="J177" s="30">
        <v>654</v>
      </c>
      <c r="K177" s="30">
        <v>588</v>
      </c>
    </row>
    <row r="178" customFormat="1" spans="1:11">
      <c r="A178" s="25">
        <f>SUBTOTAL(3,$D$6:D178)</f>
        <v>173</v>
      </c>
      <c r="B178" s="26" t="s">
        <v>1084</v>
      </c>
      <c r="C178" s="27"/>
      <c r="D178" s="28" t="s">
        <v>1085</v>
      </c>
      <c r="E178" s="29"/>
      <c r="F178" s="29">
        <v>780</v>
      </c>
      <c r="G178" s="29">
        <v>702</v>
      </c>
      <c r="H178" s="29">
        <v>631.8</v>
      </c>
      <c r="I178" s="31">
        <v>945</v>
      </c>
      <c r="J178" s="31">
        <v>850</v>
      </c>
      <c r="K178" s="31">
        <v>764</v>
      </c>
    </row>
    <row r="179" customFormat="1" spans="1:11">
      <c r="A179" s="25">
        <f>SUBTOTAL(3,$D$6:D179)</f>
        <v>174</v>
      </c>
      <c r="B179" s="26" t="s">
        <v>1086</v>
      </c>
      <c r="C179" s="36"/>
      <c r="D179" s="37" t="s">
        <v>1087</v>
      </c>
      <c r="E179" s="38"/>
      <c r="F179" s="38">
        <v>300</v>
      </c>
      <c r="G179" s="38">
        <v>270</v>
      </c>
      <c r="H179" s="38">
        <v>243</v>
      </c>
      <c r="I179" s="40">
        <v>363</v>
      </c>
      <c r="J179" s="40">
        <v>327</v>
      </c>
      <c r="K179" s="40">
        <v>294</v>
      </c>
    </row>
    <row r="180" customFormat="1" spans="1:11">
      <c r="A180" s="25">
        <f>SUBTOTAL(3,$D$6:D180)</f>
        <v>175</v>
      </c>
      <c r="B180" s="26" t="s">
        <v>1088</v>
      </c>
      <c r="C180" s="27" t="s">
        <v>1089</v>
      </c>
      <c r="D180" s="28" t="s">
        <v>1090</v>
      </c>
      <c r="E180" s="29" t="s">
        <v>433</v>
      </c>
      <c r="F180" s="29">
        <v>80</v>
      </c>
      <c r="G180" s="29">
        <v>72</v>
      </c>
      <c r="H180" s="29">
        <v>64.8</v>
      </c>
      <c r="I180" s="30">
        <v>98</v>
      </c>
      <c r="J180" s="30">
        <v>89</v>
      </c>
      <c r="K180" s="30">
        <v>80</v>
      </c>
    </row>
    <row r="181" customFormat="1" spans="1:11">
      <c r="A181" s="25">
        <f>SUBTOTAL(3,$D$6:D181)</f>
        <v>176</v>
      </c>
      <c r="B181" s="26" t="s">
        <v>1091</v>
      </c>
      <c r="C181" s="27"/>
      <c r="D181" s="28" t="s">
        <v>1092</v>
      </c>
      <c r="E181" s="29"/>
      <c r="F181" s="29">
        <v>104</v>
      </c>
      <c r="G181" s="29">
        <v>93.6</v>
      </c>
      <c r="H181" s="29">
        <v>84.24</v>
      </c>
      <c r="I181" s="31">
        <v>127</v>
      </c>
      <c r="J181" s="31">
        <v>115</v>
      </c>
      <c r="K181" s="31">
        <v>104</v>
      </c>
    </row>
    <row r="182" customFormat="1" spans="1:11">
      <c r="A182" s="25">
        <f>SUBTOTAL(3,$D$6:D182)</f>
        <v>177</v>
      </c>
      <c r="B182" s="26" t="s">
        <v>1093</v>
      </c>
      <c r="C182" s="27" t="s">
        <v>1094</v>
      </c>
      <c r="D182" s="28" t="s">
        <v>1095</v>
      </c>
      <c r="E182" s="29" t="s">
        <v>433</v>
      </c>
      <c r="F182" s="29">
        <v>200</v>
      </c>
      <c r="G182" s="29">
        <v>180</v>
      </c>
      <c r="H182" s="29">
        <v>162</v>
      </c>
      <c r="I182" s="30">
        <v>243</v>
      </c>
      <c r="J182" s="30">
        <v>219</v>
      </c>
      <c r="K182" s="30">
        <v>197</v>
      </c>
    </row>
    <row r="183" customFormat="1" spans="1:11">
      <c r="A183" s="25">
        <f>SUBTOTAL(3,$D$6:D183)</f>
        <v>178</v>
      </c>
      <c r="B183" s="26" t="s">
        <v>1096</v>
      </c>
      <c r="C183" s="27"/>
      <c r="D183" s="28" t="s">
        <v>1097</v>
      </c>
      <c r="E183" s="29"/>
      <c r="F183" s="29">
        <v>260</v>
      </c>
      <c r="G183" s="29">
        <v>234</v>
      </c>
      <c r="H183" s="29">
        <v>210.6</v>
      </c>
      <c r="I183" s="31">
        <v>315</v>
      </c>
      <c r="J183" s="31">
        <v>284</v>
      </c>
      <c r="K183" s="31">
        <v>256</v>
      </c>
    </row>
    <row r="184" customFormat="1" spans="1:11">
      <c r="A184" s="25">
        <f>SUBTOTAL(3,$D$6:D184)</f>
        <v>179</v>
      </c>
      <c r="B184" s="26" t="s">
        <v>1098</v>
      </c>
      <c r="C184" s="27" t="s">
        <v>1099</v>
      </c>
      <c r="D184" s="28" t="s">
        <v>1100</v>
      </c>
      <c r="E184" s="29" t="s">
        <v>433</v>
      </c>
      <c r="F184" s="29">
        <v>30</v>
      </c>
      <c r="G184" s="29">
        <v>27</v>
      </c>
      <c r="H184" s="29">
        <v>24.3</v>
      </c>
      <c r="I184" s="30">
        <v>33</v>
      </c>
      <c r="J184" s="30">
        <v>29</v>
      </c>
      <c r="K184" s="30">
        <v>26</v>
      </c>
    </row>
    <row r="185" customFormat="1" spans="1:11">
      <c r="A185" s="25">
        <f>SUBTOTAL(3,$D$6:D185)</f>
        <v>180</v>
      </c>
      <c r="B185" s="26" t="s">
        <v>1101</v>
      </c>
      <c r="C185" s="27"/>
      <c r="D185" s="28" t="s">
        <v>1102</v>
      </c>
      <c r="E185" s="29"/>
      <c r="F185" s="29">
        <v>39</v>
      </c>
      <c r="G185" s="29">
        <v>35.1</v>
      </c>
      <c r="H185" s="29">
        <v>31.59</v>
      </c>
      <c r="I185" s="31">
        <v>42</v>
      </c>
      <c r="J185" s="31">
        <v>37</v>
      </c>
      <c r="K185" s="31">
        <v>33</v>
      </c>
    </row>
    <row r="186" customFormat="1" spans="1:11">
      <c r="A186" s="25">
        <f>SUBTOTAL(3,$D$6:D186)</f>
        <v>181</v>
      </c>
      <c r="B186" s="26" t="s">
        <v>1103</v>
      </c>
      <c r="C186" s="27" t="s">
        <v>1104</v>
      </c>
      <c r="D186" s="28" t="s">
        <v>1105</v>
      </c>
      <c r="E186" s="29" t="s">
        <v>433</v>
      </c>
      <c r="F186" s="29">
        <v>100</v>
      </c>
      <c r="G186" s="29">
        <v>90</v>
      </c>
      <c r="H186" s="29">
        <v>81</v>
      </c>
      <c r="I186" s="30">
        <v>116</v>
      </c>
      <c r="J186" s="30">
        <v>104</v>
      </c>
      <c r="K186" s="30">
        <v>94</v>
      </c>
    </row>
    <row r="187" customFormat="1" spans="1:11">
      <c r="A187" s="25">
        <f>SUBTOTAL(3,$D$6:D187)</f>
        <v>182</v>
      </c>
      <c r="B187" s="26" t="s">
        <v>1106</v>
      </c>
      <c r="C187" s="27"/>
      <c r="D187" s="28" t="s">
        <v>1107</v>
      </c>
      <c r="E187" s="29"/>
      <c r="F187" s="29">
        <v>130</v>
      </c>
      <c r="G187" s="29">
        <v>117</v>
      </c>
      <c r="H187" s="29">
        <v>105.3</v>
      </c>
      <c r="I187" s="31">
        <v>150</v>
      </c>
      <c r="J187" s="31">
        <v>135</v>
      </c>
      <c r="K187" s="31">
        <v>122</v>
      </c>
    </row>
    <row r="188" customFormat="1" spans="1:11">
      <c r="A188" s="25">
        <f>SUBTOTAL(3,$D$6:D188)</f>
        <v>183</v>
      </c>
      <c r="B188" s="26" t="s">
        <v>1108</v>
      </c>
      <c r="C188" s="27" t="s">
        <v>1109</v>
      </c>
      <c r="D188" s="28" t="s">
        <v>1110</v>
      </c>
      <c r="E188" s="29" t="s">
        <v>433</v>
      </c>
      <c r="F188" s="29">
        <v>1200</v>
      </c>
      <c r="G188" s="29">
        <v>1080</v>
      </c>
      <c r="H188" s="29">
        <v>972</v>
      </c>
      <c r="I188" s="30">
        <v>1462</v>
      </c>
      <c r="J188" s="30">
        <v>1315</v>
      </c>
      <c r="K188" s="30">
        <v>1184</v>
      </c>
    </row>
    <row r="189" customFormat="1" spans="1:11">
      <c r="A189" s="25">
        <f>SUBTOTAL(3,$D$6:D189)</f>
        <v>184</v>
      </c>
      <c r="B189" s="26" t="s">
        <v>1111</v>
      </c>
      <c r="C189" s="27"/>
      <c r="D189" s="28" t="s">
        <v>1112</v>
      </c>
      <c r="E189" s="29"/>
      <c r="F189" s="29">
        <v>1560</v>
      </c>
      <c r="G189" s="29">
        <v>1404</v>
      </c>
      <c r="H189" s="29">
        <v>1263.6</v>
      </c>
      <c r="I189" s="31">
        <v>1900</v>
      </c>
      <c r="J189" s="31">
        <v>1709</v>
      </c>
      <c r="K189" s="31">
        <v>1539</v>
      </c>
    </row>
    <row r="190" customFormat="1" spans="1:11">
      <c r="A190" s="25">
        <f>SUBTOTAL(3,$D$6:D190)</f>
        <v>185</v>
      </c>
      <c r="B190" s="26" t="s">
        <v>1113</v>
      </c>
      <c r="C190" s="27" t="s">
        <v>1114</v>
      </c>
      <c r="D190" s="28" t="s">
        <v>1115</v>
      </c>
      <c r="E190" s="29" t="s">
        <v>15</v>
      </c>
      <c r="F190" s="29">
        <v>800</v>
      </c>
      <c r="G190" s="29">
        <v>720</v>
      </c>
      <c r="H190" s="29">
        <v>648</v>
      </c>
      <c r="I190" s="30">
        <v>971</v>
      </c>
      <c r="J190" s="30">
        <v>874</v>
      </c>
      <c r="K190" s="30">
        <v>786</v>
      </c>
    </row>
    <row r="191" customFormat="1" spans="1:11">
      <c r="A191" s="25">
        <f>SUBTOTAL(3,$D$6:D191)</f>
        <v>186</v>
      </c>
      <c r="B191" s="26" t="s">
        <v>1116</v>
      </c>
      <c r="C191" s="27"/>
      <c r="D191" s="28" t="s">
        <v>1117</v>
      </c>
      <c r="E191" s="29"/>
      <c r="F191" s="29">
        <v>1040</v>
      </c>
      <c r="G191" s="29">
        <v>936</v>
      </c>
      <c r="H191" s="29">
        <v>842.4</v>
      </c>
      <c r="I191" s="31">
        <v>1262</v>
      </c>
      <c r="J191" s="31">
        <v>1136</v>
      </c>
      <c r="K191" s="31">
        <v>1021</v>
      </c>
    </row>
    <row r="192" customFormat="1" spans="1:11">
      <c r="A192" s="25">
        <f>SUBTOTAL(3,$D$6:D192)</f>
        <v>187</v>
      </c>
      <c r="B192" s="26" t="s">
        <v>1118</v>
      </c>
      <c r="C192" s="27" t="s">
        <v>1119</v>
      </c>
      <c r="D192" s="28" t="s">
        <v>1120</v>
      </c>
      <c r="E192" s="29" t="s">
        <v>15</v>
      </c>
      <c r="F192" s="29">
        <v>300</v>
      </c>
      <c r="G192" s="29">
        <v>270</v>
      </c>
      <c r="H192" s="29">
        <v>243</v>
      </c>
      <c r="I192" s="30">
        <v>357</v>
      </c>
      <c r="J192" s="30">
        <v>321</v>
      </c>
      <c r="K192" s="30">
        <v>289</v>
      </c>
    </row>
    <row r="193" customFormat="1" spans="1:11">
      <c r="A193" s="25">
        <f>SUBTOTAL(3,$D$6:D193)</f>
        <v>188</v>
      </c>
      <c r="B193" s="26" t="s">
        <v>1121</v>
      </c>
      <c r="C193" s="27"/>
      <c r="D193" s="28" t="s">
        <v>1122</v>
      </c>
      <c r="E193" s="29"/>
      <c r="F193" s="29">
        <v>390</v>
      </c>
      <c r="G193" s="29">
        <v>351</v>
      </c>
      <c r="H193" s="29">
        <v>315.9</v>
      </c>
      <c r="I193" s="31">
        <v>464</v>
      </c>
      <c r="J193" s="31">
        <v>417</v>
      </c>
      <c r="K193" s="31">
        <v>375</v>
      </c>
    </row>
    <row r="194" customFormat="1" spans="1:11">
      <c r="A194" s="25">
        <f>SUBTOTAL(3,$D$6:D194)</f>
        <v>189</v>
      </c>
      <c r="B194" s="26" t="s">
        <v>1123</v>
      </c>
      <c r="C194" s="27" t="s">
        <v>1124</v>
      </c>
      <c r="D194" s="28" t="s">
        <v>1125</v>
      </c>
      <c r="E194" s="29" t="s">
        <v>433</v>
      </c>
      <c r="F194" s="29">
        <v>70</v>
      </c>
      <c r="G194" s="29">
        <v>63</v>
      </c>
      <c r="H194" s="29">
        <v>56.7</v>
      </c>
      <c r="I194" s="30">
        <v>82</v>
      </c>
      <c r="J194" s="30">
        <v>74</v>
      </c>
      <c r="K194" s="30">
        <v>66</v>
      </c>
    </row>
    <row r="195" customFormat="1" spans="1:11">
      <c r="A195" s="25">
        <f>SUBTOTAL(3,$D$6:D195)</f>
        <v>190</v>
      </c>
      <c r="B195" s="26" t="s">
        <v>1126</v>
      </c>
      <c r="C195" s="27"/>
      <c r="D195" s="28" t="s">
        <v>1127</v>
      </c>
      <c r="E195" s="29"/>
      <c r="F195" s="29">
        <v>91</v>
      </c>
      <c r="G195" s="29">
        <v>81.9</v>
      </c>
      <c r="H195" s="29">
        <v>73.71</v>
      </c>
      <c r="I195" s="31">
        <v>106</v>
      </c>
      <c r="J195" s="31">
        <v>96</v>
      </c>
      <c r="K195" s="31">
        <v>85</v>
      </c>
    </row>
    <row r="196" customFormat="1" spans="1:11">
      <c r="A196" s="25">
        <f>SUBTOTAL(3,$D$6:D196)</f>
        <v>191</v>
      </c>
      <c r="B196" s="26" t="s">
        <v>1128</v>
      </c>
      <c r="C196" s="27" t="s">
        <v>1129</v>
      </c>
      <c r="D196" s="28" t="s">
        <v>1130</v>
      </c>
      <c r="E196" s="29" t="s">
        <v>433</v>
      </c>
      <c r="F196" s="29">
        <v>50</v>
      </c>
      <c r="G196" s="29">
        <v>45</v>
      </c>
      <c r="H196" s="29">
        <v>40.5</v>
      </c>
      <c r="I196" s="30">
        <v>59</v>
      </c>
      <c r="J196" s="30">
        <v>53</v>
      </c>
      <c r="K196" s="30">
        <v>48</v>
      </c>
    </row>
    <row r="197" customFormat="1" spans="1:11">
      <c r="A197" s="25">
        <f>SUBTOTAL(3,$D$6:D197)</f>
        <v>192</v>
      </c>
      <c r="B197" s="26" t="s">
        <v>1131</v>
      </c>
      <c r="C197" s="27"/>
      <c r="D197" s="28" t="s">
        <v>1132</v>
      </c>
      <c r="E197" s="29"/>
      <c r="F197" s="29">
        <v>65</v>
      </c>
      <c r="G197" s="29">
        <v>58.5</v>
      </c>
      <c r="H197" s="29">
        <v>52.65</v>
      </c>
      <c r="I197" s="31">
        <v>76</v>
      </c>
      <c r="J197" s="31">
        <v>68</v>
      </c>
      <c r="K197" s="31">
        <v>62</v>
      </c>
    </row>
    <row r="198" customFormat="1" spans="1:11">
      <c r="A198" s="25">
        <f>SUBTOTAL(3,$D$6:D198)</f>
        <v>193</v>
      </c>
      <c r="B198" s="26" t="s">
        <v>1133</v>
      </c>
      <c r="C198" s="27" t="s">
        <v>1134</v>
      </c>
      <c r="D198" s="28" t="s">
        <v>1135</v>
      </c>
      <c r="E198" s="29" t="s">
        <v>433</v>
      </c>
      <c r="F198" s="29">
        <v>200</v>
      </c>
      <c r="G198" s="29">
        <v>180</v>
      </c>
      <c r="H198" s="29">
        <v>162</v>
      </c>
      <c r="I198" s="30">
        <v>231</v>
      </c>
      <c r="J198" s="30">
        <v>208</v>
      </c>
      <c r="K198" s="30">
        <v>187</v>
      </c>
    </row>
    <row r="199" customFormat="1" spans="1:11">
      <c r="A199" s="25">
        <f>SUBTOTAL(3,$D$6:D199)</f>
        <v>194</v>
      </c>
      <c r="B199" s="26" t="s">
        <v>1136</v>
      </c>
      <c r="C199" s="27"/>
      <c r="D199" s="28" t="s">
        <v>1137</v>
      </c>
      <c r="E199" s="29"/>
      <c r="F199" s="29">
        <v>260</v>
      </c>
      <c r="G199" s="29">
        <v>234</v>
      </c>
      <c r="H199" s="29">
        <v>210.6</v>
      </c>
      <c r="I199" s="31">
        <v>300</v>
      </c>
      <c r="J199" s="31">
        <v>270</v>
      </c>
      <c r="K199" s="31">
        <v>243</v>
      </c>
    </row>
    <row r="200" customFormat="1" spans="1:11">
      <c r="A200" s="25">
        <f>SUBTOTAL(3,$D$6:D200)</f>
        <v>195</v>
      </c>
      <c r="B200" s="26" t="s">
        <v>1138</v>
      </c>
      <c r="C200" s="27" t="s">
        <v>1139</v>
      </c>
      <c r="D200" s="28" t="s">
        <v>1140</v>
      </c>
      <c r="E200" s="29" t="s">
        <v>15</v>
      </c>
      <c r="F200" s="29">
        <v>1400</v>
      </c>
      <c r="G200" s="29">
        <v>1260</v>
      </c>
      <c r="H200" s="29">
        <v>1134</v>
      </c>
      <c r="I200" s="30">
        <v>1670</v>
      </c>
      <c r="J200" s="30">
        <v>1503</v>
      </c>
      <c r="K200" s="30">
        <v>1352</v>
      </c>
    </row>
    <row r="201" customFormat="1" spans="1:11">
      <c r="A201" s="25">
        <f>SUBTOTAL(3,$D$6:D201)</f>
        <v>196</v>
      </c>
      <c r="B201" s="26" t="s">
        <v>1141</v>
      </c>
      <c r="C201" s="27"/>
      <c r="D201" s="28" t="s">
        <v>1142</v>
      </c>
      <c r="E201" s="29"/>
      <c r="F201" s="29">
        <v>1820</v>
      </c>
      <c r="G201" s="29">
        <v>1638</v>
      </c>
      <c r="H201" s="29">
        <v>1474.2</v>
      </c>
      <c r="I201" s="31">
        <v>2171</v>
      </c>
      <c r="J201" s="31">
        <v>1953</v>
      </c>
      <c r="K201" s="31">
        <v>1757</v>
      </c>
    </row>
    <row r="202" customFormat="1" spans="1:11">
      <c r="A202" s="25">
        <f>SUBTOTAL(3,$D$6:D202)</f>
        <v>197</v>
      </c>
      <c r="B202" s="26" t="s">
        <v>1143</v>
      </c>
      <c r="C202" s="27" t="s">
        <v>1144</v>
      </c>
      <c r="D202" s="28" t="s">
        <v>1145</v>
      </c>
      <c r="E202" s="29" t="s">
        <v>433</v>
      </c>
      <c r="F202" s="29">
        <v>1300</v>
      </c>
      <c r="G202" s="29">
        <v>1170</v>
      </c>
      <c r="H202" s="29">
        <v>1053</v>
      </c>
      <c r="I202" s="30">
        <v>1606</v>
      </c>
      <c r="J202" s="30">
        <v>1445</v>
      </c>
      <c r="K202" s="41">
        <v>1300</v>
      </c>
    </row>
    <row r="203" customFormat="1" spans="1:11">
      <c r="A203" s="25">
        <f>SUBTOTAL(3,$D$6:D203)</f>
        <v>198</v>
      </c>
      <c r="B203" s="26" t="s">
        <v>1146</v>
      </c>
      <c r="C203" s="27"/>
      <c r="D203" s="28" t="s">
        <v>1147</v>
      </c>
      <c r="E203" s="29"/>
      <c r="F203" s="29">
        <v>1690</v>
      </c>
      <c r="G203" s="29">
        <v>1521</v>
      </c>
      <c r="H203" s="29">
        <v>1368.9</v>
      </c>
      <c r="I203" s="31">
        <v>2087</v>
      </c>
      <c r="J203" s="31">
        <v>1878</v>
      </c>
      <c r="K203" s="31">
        <v>1690</v>
      </c>
    </row>
    <row r="204" customFormat="1" spans="1:11">
      <c r="A204" s="25">
        <f>SUBTOTAL(3,$D$6:D204)</f>
        <v>199</v>
      </c>
      <c r="B204" s="26" t="s">
        <v>1148</v>
      </c>
      <c r="C204" s="27" t="s">
        <v>1149</v>
      </c>
      <c r="D204" s="28" t="s">
        <v>1150</v>
      </c>
      <c r="E204" s="29" t="s">
        <v>15</v>
      </c>
      <c r="F204" s="29">
        <v>800</v>
      </c>
      <c r="G204" s="29">
        <v>720</v>
      </c>
      <c r="H204" s="29">
        <v>648</v>
      </c>
      <c r="I204" s="30">
        <v>880</v>
      </c>
      <c r="J204" s="30">
        <v>792</v>
      </c>
      <c r="K204" s="30">
        <v>712</v>
      </c>
    </row>
    <row r="205" customFormat="1" spans="1:11">
      <c r="A205" s="25">
        <f>SUBTOTAL(3,$D$6:D205)</f>
        <v>200</v>
      </c>
      <c r="B205" s="26" t="s">
        <v>1151</v>
      </c>
      <c r="C205" s="27" t="s">
        <v>1152</v>
      </c>
      <c r="D205" s="28" t="s">
        <v>1153</v>
      </c>
      <c r="E205" s="29" t="s">
        <v>15</v>
      </c>
      <c r="F205" s="29">
        <v>100</v>
      </c>
      <c r="G205" s="29">
        <v>90</v>
      </c>
      <c r="H205" s="29">
        <v>81</v>
      </c>
      <c r="I205" s="30">
        <v>124</v>
      </c>
      <c r="J205" s="30">
        <v>112</v>
      </c>
      <c r="K205" s="30">
        <v>100</v>
      </c>
    </row>
    <row r="206" customFormat="1" spans="1:11">
      <c r="A206" s="25">
        <f>SUBTOTAL(3,$D$6:D206)</f>
        <v>201</v>
      </c>
      <c r="B206" s="26" t="s">
        <v>1154</v>
      </c>
      <c r="C206" s="27"/>
      <c r="D206" s="28" t="s">
        <v>1155</v>
      </c>
      <c r="E206" s="29"/>
      <c r="F206" s="29">
        <v>130</v>
      </c>
      <c r="G206" s="29">
        <v>117</v>
      </c>
      <c r="H206" s="29">
        <v>105.3</v>
      </c>
      <c r="I206" s="31">
        <v>161</v>
      </c>
      <c r="J206" s="31">
        <v>145</v>
      </c>
      <c r="K206" s="31">
        <v>130</v>
      </c>
    </row>
    <row r="207" customFormat="1" spans="1:11">
      <c r="A207" s="25">
        <f>SUBTOTAL(3,$D$6:D207)</f>
        <v>202</v>
      </c>
      <c r="B207" s="26" t="s">
        <v>1156</v>
      </c>
      <c r="C207" s="27" t="s">
        <v>1157</v>
      </c>
      <c r="D207" s="28" t="s">
        <v>1158</v>
      </c>
      <c r="E207" s="29" t="s">
        <v>15</v>
      </c>
      <c r="F207" s="29">
        <v>1400</v>
      </c>
      <c r="G207" s="29">
        <v>1260</v>
      </c>
      <c r="H207" s="29">
        <v>1134</v>
      </c>
      <c r="I207" s="30">
        <v>1627</v>
      </c>
      <c r="J207" s="30">
        <v>1464</v>
      </c>
      <c r="K207" s="30">
        <v>1317</v>
      </c>
    </row>
    <row r="208" customFormat="1" spans="1:11">
      <c r="A208" s="25">
        <f>SUBTOTAL(3,$D$6:D208)</f>
        <v>203</v>
      </c>
      <c r="B208" s="26" t="s">
        <v>1159</v>
      </c>
      <c r="C208" s="27" t="s">
        <v>1160</v>
      </c>
      <c r="D208" s="28" t="s">
        <v>1161</v>
      </c>
      <c r="E208" s="29" t="s">
        <v>15</v>
      </c>
      <c r="F208" s="29">
        <v>1200</v>
      </c>
      <c r="G208" s="29">
        <v>1080</v>
      </c>
      <c r="H208" s="29">
        <v>972</v>
      </c>
      <c r="I208" s="30">
        <v>1362</v>
      </c>
      <c r="J208" s="30">
        <v>1225</v>
      </c>
      <c r="K208" s="30">
        <v>1103</v>
      </c>
    </row>
    <row r="209" customFormat="1" spans="1:11">
      <c r="A209" s="25">
        <f>SUBTOTAL(3,$D$6:D209)</f>
        <v>204</v>
      </c>
      <c r="B209" s="26" t="s">
        <v>1162</v>
      </c>
      <c r="C209" s="27"/>
      <c r="D209" s="28" t="s">
        <v>1163</v>
      </c>
      <c r="E209" s="29"/>
      <c r="F209" s="29">
        <v>1560</v>
      </c>
      <c r="G209" s="29">
        <v>1404</v>
      </c>
      <c r="H209" s="29">
        <v>1263.6</v>
      </c>
      <c r="I209" s="31">
        <v>1770</v>
      </c>
      <c r="J209" s="31">
        <v>1592</v>
      </c>
      <c r="K209" s="31">
        <v>1433</v>
      </c>
    </row>
    <row r="210" customFormat="1" spans="1:11">
      <c r="A210" s="25">
        <f>SUBTOTAL(3,$D$6:D210)</f>
        <v>205</v>
      </c>
      <c r="B210" s="26" t="s">
        <v>1164</v>
      </c>
      <c r="C210" s="27" t="s">
        <v>1165</v>
      </c>
      <c r="D210" s="28" t="s">
        <v>1166</v>
      </c>
      <c r="E210" s="29" t="s">
        <v>15</v>
      </c>
      <c r="F210" s="29">
        <v>1200</v>
      </c>
      <c r="G210" s="29">
        <v>1080</v>
      </c>
      <c r="H210" s="29">
        <v>972</v>
      </c>
      <c r="I210" s="30">
        <v>1418</v>
      </c>
      <c r="J210" s="30">
        <v>1276</v>
      </c>
      <c r="K210" s="30">
        <v>1148</v>
      </c>
    </row>
    <row r="211" customFormat="1" spans="1:11">
      <c r="A211" s="25">
        <f>SUBTOTAL(3,$D$6:D211)</f>
        <v>206</v>
      </c>
      <c r="B211" s="26" t="s">
        <v>1167</v>
      </c>
      <c r="C211" s="27"/>
      <c r="D211" s="28" t="s">
        <v>1168</v>
      </c>
      <c r="E211" s="29"/>
      <c r="F211" s="29">
        <v>1560</v>
      </c>
      <c r="G211" s="29">
        <v>1404</v>
      </c>
      <c r="H211" s="29">
        <v>1263.6</v>
      </c>
      <c r="I211" s="31">
        <v>1843</v>
      </c>
      <c r="J211" s="31">
        <v>1658</v>
      </c>
      <c r="K211" s="31">
        <v>1492</v>
      </c>
    </row>
    <row r="212" customFormat="1" spans="1:11">
      <c r="A212" s="25">
        <f>SUBTOTAL(3,$D$6:D212)</f>
        <v>207</v>
      </c>
      <c r="B212" s="26" t="s">
        <v>1169</v>
      </c>
      <c r="C212" s="27" t="s">
        <v>1170</v>
      </c>
      <c r="D212" s="28" t="s">
        <v>1171</v>
      </c>
      <c r="E212" s="29" t="s">
        <v>15</v>
      </c>
      <c r="F212" s="29">
        <v>600</v>
      </c>
      <c r="G212" s="29">
        <v>540</v>
      </c>
      <c r="H212" s="29">
        <v>486</v>
      </c>
      <c r="I212" s="30">
        <v>754</v>
      </c>
      <c r="J212" s="30">
        <v>679</v>
      </c>
      <c r="K212" s="30">
        <v>611</v>
      </c>
    </row>
    <row r="213" customFormat="1" spans="1:11">
      <c r="A213" s="25">
        <f>SUBTOTAL(3,$D$6:D213)</f>
        <v>208</v>
      </c>
      <c r="B213" s="26" t="s">
        <v>1172</v>
      </c>
      <c r="C213" s="27" t="s">
        <v>1173</v>
      </c>
      <c r="D213" s="28" t="s">
        <v>1174</v>
      </c>
      <c r="E213" s="29" t="s">
        <v>433</v>
      </c>
      <c r="F213" s="29">
        <v>500</v>
      </c>
      <c r="G213" s="29">
        <v>450</v>
      </c>
      <c r="H213" s="29">
        <v>405</v>
      </c>
      <c r="I213" s="30">
        <v>617</v>
      </c>
      <c r="J213" s="30">
        <v>555</v>
      </c>
      <c r="K213" s="30">
        <v>499</v>
      </c>
    </row>
    <row r="214" customFormat="1" spans="1:11">
      <c r="A214" s="25">
        <f>SUBTOTAL(3,$D$6:D214)</f>
        <v>209</v>
      </c>
      <c r="B214" s="26" t="s">
        <v>1175</v>
      </c>
      <c r="C214" s="27"/>
      <c r="D214" s="28" t="s">
        <v>1176</v>
      </c>
      <c r="E214" s="29"/>
      <c r="F214" s="29">
        <v>650</v>
      </c>
      <c r="G214" s="29">
        <v>585</v>
      </c>
      <c r="H214" s="29">
        <v>526.5</v>
      </c>
      <c r="I214" s="31">
        <v>802</v>
      </c>
      <c r="J214" s="31">
        <v>721</v>
      </c>
      <c r="K214" s="31">
        <v>648</v>
      </c>
    </row>
    <row r="215" customFormat="1" spans="1:11">
      <c r="A215" s="25">
        <f>SUBTOTAL(3,$D$6:D215)</f>
        <v>210</v>
      </c>
      <c r="B215" s="26" t="s">
        <v>1177</v>
      </c>
      <c r="C215" s="27" t="s">
        <v>1178</v>
      </c>
      <c r="D215" s="28" t="s">
        <v>1179</v>
      </c>
      <c r="E215" s="29" t="s">
        <v>15</v>
      </c>
      <c r="F215" s="29">
        <v>50</v>
      </c>
      <c r="G215" s="29">
        <v>45</v>
      </c>
      <c r="H215" s="29">
        <v>40.5</v>
      </c>
      <c r="I215" s="30">
        <v>52</v>
      </c>
      <c r="J215" s="30">
        <v>46</v>
      </c>
      <c r="K215" s="30">
        <v>42</v>
      </c>
    </row>
    <row r="216" customFormat="1" spans="1:11">
      <c r="A216" s="25">
        <f>SUBTOTAL(3,$D$6:D216)</f>
        <v>211</v>
      </c>
      <c r="B216" s="26" t="s">
        <v>1180</v>
      </c>
      <c r="C216" s="27" t="s">
        <v>1181</v>
      </c>
      <c r="D216" s="28" t="s">
        <v>1182</v>
      </c>
      <c r="E216" s="29" t="s">
        <v>15</v>
      </c>
      <c r="F216" s="29">
        <v>800</v>
      </c>
      <c r="G216" s="29">
        <v>720</v>
      </c>
      <c r="H216" s="29">
        <v>648</v>
      </c>
      <c r="I216" s="30">
        <v>987</v>
      </c>
      <c r="J216" s="30">
        <v>889</v>
      </c>
      <c r="K216" s="30">
        <v>800</v>
      </c>
    </row>
    <row r="217" customFormat="1" spans="1:11">
      <c r="A217" s="25">
        <f>SUBTOTAL(3,$D$6:D217)</f>
        <v>212</v>
      </c>
      <c r="B217" s="26" t="s">
        <v>1183</v>
      </c>
      <c r="C217" s="27"/>
      <c r="D217" s="28" t="s">
        <v>1184</v>
      </c>
      <c r="E217" s="29"/>
      <c r="F217" s="29">
        <v>1040</v>
      </c>
      <c r="G217" s="29">
        <v>936</v>
      </c>
      <c r="H217" s="29">
        <v>842.4</v>
      </c>
      <c r="I217" s="31">
        <v>1283</v>
      </c>
      <c r="J217" s="31">
        <v>1155</v>
      </c>
      <c r="K217" s="31">
        <v>1040</v>
      </c>
    </row>
    <row r="218" customFormat="1" spans="1:11">
      <c r="A218" s="25">
        <f>SUBTOTAL(3,$D$6:D218)</f>
        <v>213</v>
      </c>
      <c r="B218" s="26" t="s">
        <v>1185</v>
      </c>
      <c r="C218" s="27" t="s">
        <v>1186</v>
      </c>
      <c r="D218" s="28" t="s">
        <v>1187</v>
      </c>
      <c r="E218" s="29" t="s">
        <v>15</v>
      </c>
      <c r="F218" s="29">
        <v>500</v>
      </c>
      <c r="G218" s="29">
        <v>450</v>
      </c>
      <c r="H218" s="29">
        <v>405</v>
      </c>
      <c r="I218" s="30">
        <v>636</v>
      </c>
      <c r="J218" s="30">
        <v>572</v>
      </c>
      <c r="K218" s="30">
        <v>515</v>
      </c>
    </row>
    <row r="219" customFormat="1" spans="1:11">
      <c r="A219" s="25">
        <f>SUBTOTAL(3,$D$6:D219)</f>
        <v>214</v>
      </c>
      <c r="B219" s="26" t="s">
        <v>1188</v>
      </c>
      <c r="C219" s="27"/>
      <c r="D219" s="28" t="s">
        <v>1189</v>
      </c>
      <c r="E219" s="29"/>
      <c r="F219" s="29">
        <v>650</v>
      </c>
      <c r="G219" s="29">
        <v>585</v>
      </c>
      <c r="H219" s="29">
        <v>526.5</v>
      </c>
      <c r="I219" s="31">
        <v>826</v>
      </c>
      <c r="J219" s="31">
        <v>743</v>
      </c>
      <c r="K219" s="31">
        <v>669</v>
      </c>
    </row>
    <row r="220" customFormat="1" spans="1:11">
      <c r="A220" s="25">
        <f>SUBTOTAL(3,$D$6:D220)</f>
        <v>215</v>
      </c>
      <c r="B220" s="26" t="s">
        <v>1190</v>
      </c>
      <c r="C220" s="27" t="s">
        <v>1191</v>
      </c>
      <c r="D220" s="28" t="s">
        <v>1192</v>
      </c>
      <c r="E220" s="29" t="s">
        <v>15</v>
      </c>
      <c r="F220" s="29">
        <v>500</v>
      </c>
      <c r="G220" s="29">
        <v>450</v>
      </c>
      <c r="H220" s="29">
        <v>405</v>
      </c>
      <c r="I220" s="30">
        <v>642</v>
      </c>
      <c r="J220" s="30">
        <v>577</v>
      </c>
      <c r="K220" s="30">
        <v>520</v>
      </c>
    </row>
    <row r="221" customFormat="1" spans="1:11">
      <c r="A221" s="25">
        <f>SUBTOTAL(3,$D$6:D221)</f>
        <v>216</v>
      </c>
      <c r="B221" s="26" t="s">
        <v>1193</v>
      </c>
      <c r="C221" s="27"/>
      <c r="D221" s="28" t="s">
        <v>1194</v>
      </c>
      <c r="E221" s="29"/>
      <c r="F221" s="29">
        <v>650</v>
      </c>
      <c r="G221" s="29">
        <v>585</v>
      </c>
      <c r="H221" s="29">
        <v>526.5</v>
      </c>
      <c r="I221" s="32">
        <v>834</v>
      </c>
      <c r="J221" s="32">
        <v>750</v>
      </c>
      <c r="K221" s="32">
        <v>676</v>
      </c>
    </row>
    <row r="222" customFormat="1" spans="1:11">
      <c r="A222" s="25">
        <f>SUBTOTAL(3,$D$6:D222)</f>
        <v>217</v>
      </c>
      <c r="B222" s="26" t="s">
        <v>1195</v>
      </c>
      <c r="C222" s="27" t="s">
        <v>1196</v>
      </c>
      <c r="D222" s="28" t="s">
        <v>1197</v>
      </c>
      <c r="E222" s="29" t="s">
        <v>488</v>
      </c>
      <c r="F222" s="29">
        <v>100</v>
      </c>
      <c r="G222" s="29">
        <v>90</v>
      </c>
      <c r="H222" s="29">
        <v>81</v>
      </c>
      <c r="I222" s="30">
        <v>119</v>
      </c>
      <c r="J222" s="30">
        <v>107</v>
      </c>
      <c r="K222" s="30">
        <v>96</v>
      </c>
    </row>
    <row r="223" customFormat="1" spans="1:11">
      <c r="A223" s="25">
        <f>SUBTOTAL(3,$D$6:D223)</f>
        <v>218</v>
      </c>
      <c r="B223" s="26" t="s">
        <v>1198</v>
      </c>
      <c r="C223" s="27" t="s">
        <v>1199</v>
      </c>
      <c r="D223" s="28" t="s">
        <v>1200</v>
      </c>
      <c r="E223" s="29" t="s">
        <v>437</v>
      </c>
      <c r="F223" s="29">
        <v>700</v>
      </c>
      <c r="G223" s="29">
        <v>630</v>
      </c>
      <c r="H223" s="29">
        <v>567</v>
      </c>
      <c r="I223" s="30">
        <v>888</v>
      </c>
      <c r="J223" s="30">
        <v>799</v>
      </c>
      <c r="K223" s="30">
        <v>719</v>
      </c>
    </row>
    <row r="224" customFormat="1" spans="1:11">
      <c r="A224" s="25">
        <f>SUBTOTAL(3,$D$6:D224)</f>
        <v>219</v>
      </c>
      <c r="B224" s="26" t="s">
        <v>1201</v>
      </c>
      <c r="C224" s="27"/>
      <c r="D224" s="28" t="s">
        <v>1202</v>
      </c>
      <c r="E224" s="29"/>
      <c r="F224" s="29">
        <v>910</v>
      </c>
      <c r="G224" s="29">
        <v>819</v>
      </c>
      <c r="H224" s="29">
        <v>737.1</v>
      </c>
      <c r="I224" s="32">
        <v>1154</v>
      </c>
      <c r="J224" s="31">
        <v>1038</v>
      </c>
      <c r="K224" s="31">
        <v>934</v>
      </c>
    </row>
    <row r="225" customFormat="1" spans="1:11">
      <c r="A225" s="25">
        <f>SUBTOTAL(3,$D$6:D225)</f>
        <v>220</v>
      </c>
      <c r="B225" s="26" t="s">
        <v>1203</v>
      </c>
      <c r="C225" s="27" t="s">
        <v>1204</v>
      </c>
      <c r="D225" s="28" t="s">
        <v>1205</v>
      </c>
      <c r="E225" s="29" t="s">
        <v>15</v>
      </c>
      <c r="F225" s="29">
        <v>1000</v>
      </c>
      <c r="G225" s="29">
        <v>900</v>
      </c>
      <c r="H225" s="29">
        <v>810</v>
      </c>
      <c r="I225" s="30">
        <v>1240</v>
      </c>
      <c r="J225" s="30">
        <v>1116</v>
      </c>
      <c r="K225" s="30">
        <v>1004</v>
      </c>
    </row>
    <row r="226" customFormat="1" spans="1:11">
      <c r="A226" s="25">
        <f>SUBTOTAL(3,$D$6:D226)</f>
        <v>221</v>
      </c>
      <c r="B226" s="26" t="s">
        <v>1206</v>
      </c>
      <c r="C226" s="27"/>
      <c r="D226" s="28" t="s">
        <v>1207</v>
      </c>
      <c r="E226" s="29"/>
      <c r="F226" s="29">
        <v>1300</v>
      </c>
      <c r="G226" s="29">
        <v>1170</v>
      </c>
      <c r="H226" s="29">
        <v>1053</v>
      </c>
      <c r="I226" s="31">
        <v>1612</v>
      </c>
      <c r="J226" s="32">
        <v>1450</v>
      </c>
      <c r="K226" s="32">
        <v>1305</v>
      </c>
    </row>
    <row r="227" customFormat="1" spans="1:11">
      <c r="A227" s="25">
        <f>SUBTOTAL(3,$D$6:D227)</f>
        <v>222</v>
      </c>
      <c r="B227" s="26" t="s">
        <v>1208</v>
      </c>
      <c r="C227" s="27" t="s">
        <v>1209</v>
      </c>
      <c r="D227" s="28" t="s">
        <v>1210</v>
      </c>
      <c r="E227" s="29" t="s">
        <v>433</v>
      </c>
      <c r="F227" s="29">
        <v>1200</v>
      </c>
      <c r="G227" s="29">
        <v>1080</v>
      </c>
      <c r="H227" s="29">
        <v>972</v>
      </c>
      <c r="I227" s="30">
        <v>1300</v>
      </c>
      <c r="J227" s="30">
        <v>1170</v>
      </c>
      <c r="K227" s="30">
        <v>1053</v>
      </c>
    </row>
    <row r="228" customFormat="1" spans="1:11">
      <c r="A228" s="25">
        <f>SUBTOTAL(3,$D$6:D228)</f>
        <v>223</v>
      </c>
      <c r="B228" s="26" t="s">
        <v>1211</v>
      </c>
      <c r="C228" s="27" t="s">
        <v>1212</v>
      </c>
      <c r="D228" s="28" t="s">
        <v>1213</v>
      </c>
      <c r="E228" s="29" t="s">
        <v>15</v>
      </c>
      <c r="F228" s="29">
        <v>100</v>
      </c>
      <c r="G228" s="29">
        <v>90</v>
      </c>
      <c r="H228" s="29">
        <v>81</v>
      </c>
      <c r="I228" s="30">
        <v>115</v>
      </c>
      <c r="J228" s="30">
        <v>103</v>
      </c>
      <c r="K228" s="30">
        <v>93</v>
      </c>
    </row>
    <row r="229" customFormat="1" spans="1:11">
      <c r="A229" s="25">
        <f>SUBTOTAL(3,$D$6:D229)</f>
        <v>224</v>
      </c>
      <c r="B229" s="26" t="s">
        <v>1214</v>
      </c>
      <c r="C229" s="27"/>
      <c r="D229" s="28" t="s">
        <v>1215</v>
      </c>
      <c r="E229" s="29"/>
      <c r="F229" s="29">
        <v>130</v>
      </c>
      <c r="G229" s="29">
        <v>117</v>
      </c>
      <c r="H229" s="29">
        <v>105.3</v>
      </c>
      <c r="I229" s="31">
        <v>149</v>
      </c>
      <c r="J229" s="31">
        <v>133</v>
      </c>
      <c r="K229" s="31">
        <v>120</v>
      </c>
    </row>
    <row r="230" customFormat="1" spans="1:11">
      <c r="A230" s="25">
        <f>SUBTOTAL(3,$D$6:D230)</f>
        <v>225</v>
      </c>
      <c r="B230" s="26" t="s">
        <v>1216</v>
      </c>
      <c r="C230" s="27" t="s">
        <v>1217</v>
      </c>
      <c r="D230" s="28" t="s">
        <v>1218</v>
      </c>
      <c r="E230" s="29" t="s">
        <v>15</v>
      </c>
      <c r="F230" s="29">
        <v>1500</v>
      </c>
      <c r="G230" s="29">
        <v>1350</v>
      </c>
      <c r="H230" s="29">
        <v>1215</v>
      </c>
      <c r="I230" s="30">
        <v>1771</v>
      </c>
      <c r="J230" s="30">
        <v>1593</v>
      </c>
      <c r="K230" s="30">
        <v>1434</v>
      </c>
    </row>
    <row r="231" customFormat="1" spans="1:11">
      <c r="A231" s="25">
        <f>SUBTOTAL(3,$D$6:D231)</f>
        <v>226</v>
      </c>
      <c r="B231" s="26" t="s">
        <v>1219</v>
      </c>
      <c r="C231" s="27" t="s">
        <v>1220</v>
      </c>
      <c r="D231" s="28" t="s">
        <v>1221</v>
      </c>
      <c r="E231" s="29" t="s">
        <v>15</v>
      </c>
      <c r="F231" s="29">
        <v>1500</v>
      </c>
      <c r="G231" s="29">
        <v>1350</v>
      </c>
      <c r="H231" s="29">
        <v>1215</v>
      </c>
      <c r="I231" s="30">
        <v>1899</v>
      </c>
      <c r="J231" s="30">
        <v>1709</v>
      </c>
      <c r="K231" s="30">
        <v>1538</v>
      </c>
    </row>
    <row r="232" customFormat="1" spans="1:11">
      <c r="A232" s="25">
        <f>SUBTOTAL(3,$D$6:D232)</f>
        <v>227</v>
      </c>
      <c r="B232" s="26" t="s">
        <v>1222</v>
      </c>
      <c r="C232" s="27"/>
      <c r="D232" s="28" t="s">
        <v>1223</v>
      </c>
      <c r="E232" s="29"/>
      <c r="F232" s="29">
        <v>1950</v>
      </c>
      <c r="G232" s="29">
        <v>1755</v>
      </c>
      <c r="H232" s="29">
        <v>1579.5</v>
      </c>
      <c r="I232" s="31">
        <v>2468</v>
      </c>
      <c r="J232" s="31">
        <v>2221</v>
      </c>
      <c r="K232" s="31">
        <v>1999</v>
      </c>
    </row>
    <row r="233" customFormat="1" spans="1:11">
      <c r="A233" s="25">
        <f>SUBTOTAL(3,$D$6:D233)</f>
        <v>228</v>
      </c>
      <c r="B233" s="26" t="s">
        <v>1224</v>
      </c>
      <c r="C233" s="27" t="s">
        <v>1225</v>
      </c>
      <c r="D233" s="28" t="s">
        <v>1226</v>
      </c>
      <c r="E233" s="29" t="s">
        <v>488</v>
      </c>
      <c r="F233" s="29">
        <v>50</v>
      </c>
      <c r="G233" s="29">
        <v>45</v>
      </c>
      <c r="H233" s="29">
        <v>40.5</v>
      </c>
      <c r="I233" s="30">
        <v>60</v>
      </c>
      <c r="J233" s="30">
        <v>54</v>
      </c>
      <c r="K233" s="30">
        <v>49</v>
      </c>
    </row>
    <row r="234" customFormat="1" spans="1:11">
      <c r="A234" s="25">
        <f>SUBTOTAL(3,$D$6:D234)</f>
        <v>229</v>
      </c>
      <c r="B234" s="26" t="s">
        <v>1227</v>
      </c>
      <c r="C234" s="27"/>
      <c r="D234" s="28" t="s">
        <v>1228</v>
      </c>
      <c r="E234" s="29"/>
      <c r="F234" s="29">
        <v>65</v>
      </c>
      <c r="G234" s="29">
        <v>58.5</v>
      </c>
      <c r="H234" s="29">
        <v>52.65</v>
      </c>
      <c r="I234" s="31">
        <v>78</v>
      </c>
      <c r="J234" s="31">
        <v>70</v>
      </c>
      <c r="K234" s="31">
        <v>63</v>
      </c>
    </row>
    <row r="235" customFormat="1" spans="1:11">
      <c r="A235" s="25">
        <f>SUBTOTAL(3,$D$6:D235)</f>
        <v>230</v>
      </c>
      <c r="B235" s="26" t="s">
        <v>1229</v>
      </c>
      <c r="C235" s="27" t="s">
        <v>1230</v>
      </c>
      <c r="D235" s="28" t="s">
        <v>1231</v>
      </c>
      <c r="E235" s="29" t="s">
        <v>488</v>
      </c>
      <c r="F235" s="29">
        <v>60</v>
      </c>
      <c r="G235" s="29">
        <v>54</v>
      </c>
      <c r="H235" s="29">
        <v>48.6</v>
      </c>
      <c r="I235" s="30">
        <v>70</v>
      </c>
      <c r="J235" s="30">
        <v>63</v>
      </c>
      <c r="K235" s="30">
        <v>57</v>
      </c>
    </row>
    <row r="236" customFormat="1" spans="1:11">
      <c r="A236" s="25">
        <f>SUBTOTAL(3,$D$6:D236)</f>
        <v>231</v>
      </c>
      <c r="B236" s="26" t="s">
        <v>1232</v>
      </c>
      <c r="C236" s="27" t="s">
        <v>1233</v>
      </c>
      <c r="D236" s="28" t="s">
        <v>1234</v>
      </c>
      <c r="E236" s="29" t="s">
        <v>488</v>
      </c>
      <c r="F236" s="29">
        <v>150</v>
      </c>
      <c r="G236" s="29">
        <v>135</v>
      </c>
      <c r="H236" s="29">
        <v>121.5</v>
      </c>
      <c r="I236" s="30">
        <v>166</v>
      </c>
      <c r="J236" s="30">
        <v>149</v>
      </c>
      <c r="K236" s="30">
        <v>134</v>
      </c>
    </row>
    <row r="237" customFormat="1" spans="1:11">
      <c r="A237" s="25">
        <f>SUBTOTAL(3,$D$6:D237)</f>
        <v>232</v>
      </c>
      <c r="B237" s="26" t="s">
        <v>1235</v>
      </c>
      <c r="C237" s="27"/>
      <c r="D237" s="28" t="s">
        <v>1236</v>
      </c>
      <c r="E237" s="29"/>
      <c r="F237" s="29">
        <v>195</v>
      </c>
      <c r="G237" s="29">
        <v>175.5</v>
      </c>
      <c r="H237" s="29">
        <v>157.95</v>
      </c>
      <c r="I237" s="31">
        <v>215</v>
      </c>
      <c r="J237" s="31">
        <v>193</v>
      </c>
      <c r="K237" s="31">
        <v>174</v>
      </c>
    </row>
    <row r="238" customFormat="1" spans="1:11">
      <c r="A238" s="25">
        <f>SUBTOTAL(3,$D$6:D238)</f>
        <v>233</v>
      </c>
      <c r="B238" s="26" t="s">
        <v>1237</v>
      </c>
      <c r="C238" s="27" t="s">
        <v>1238</v>
      </c>
      <c r="D238" s="28" t="s">
        <v>1239</v>
      </c>
      <c r="E238" s="29" t="s">
        <v>488</v>
      </c>
      <c r="F238" s="29">
        <v>40</v>
      </c>
      <c r="G238" s="29">
        <v>36</v>
      </c>
      <c r="H238" s="29">
        <v>32.4</v>
      </c>
      <c r="I238" s="30">
        <v>50</v>
      </c>
      <c r="J238" s="30">
        <v>45</v>
      </c>
      <c r="K238" s="30">
        <v>40</v>
      </c>
    </row>
    <row r="239" customFormat="1" spans="1:11">
      <c r="A239" s="25">
        <f>SUBTOTAL(3,$D$6:D239)</f>
        <v>234</v>
      </c>
      <c r="B239" s="26" t="s">
        <v>1240</v>
      </c>
      <c r="C239" s="27" t="s">
        <v>1241</v>
      </c>
      <c r="D239" s="28" t="s">
        <v>1242</v>
      </c>
      <c r="E239" s="29" t="s">
        <v>15</v>
      </c>
      <c r="F239" s="29">
        <v>400</v>
      </c>
      <c r="G239" s="29">
        <v>360</v>
      </c>
      <c r="H239" s="29">
        <v>324</v>
      </c>
      <c r="I239" s="30">
        <v>448</v>
      </c>
      <c r="J239" s="30">
        <v>403</v>
      </c>
      <c r="K239" s="30">
        <v>363</v>
      </c>
    </row>
    <row r="240" customFormat="1" spans="1:11">
      <c r="A240" s="25">
        <f>SUBTOTAL(3,$D$6:D240)</f>
        <v>235</v>
      </c>
      <c r="B240" s="26" t="s">
        <v>1243</v>
      </c>
      <c r="C240" s="27"/>
      <c r="D240" s="28" t="s">
        <v>1244</v>
      </c>
      <c r="E240" s="29"/>
      <c r="F240" s="29">
        <v>520</v>
      </c>
      <c r="G240" s="29">
        <v>468</v>
      </c>
      <c r="H240" s="29">
        <v>421.2</v>
      </c>
      <c r="I240" s="31">
        <v>582</v>
      </c>
      <c r="J240" s="31">
        <v>523</v>
      </c>
      <c r="K240" s="31">
        <v>471</v>
      </c>
    </row>
    <row r="241" customFormat="1" spans="1:11">
      <c r="A241" s="25">
        <f>SUBTOTAL(3,$D$6:D241)</f>
        <v>236</v>
      </c>
      <c r="B241" s="26" t="s">
        <v>1245</v>
      </c>
      <c r="C241" s="36"/>
      <c r="D241" s="37" t="s">
        <v>1246</v>
      </c>
      <c r="E241" s="38"/>
      <c r="F241" s="38">
        <v>80</v>
      </c>
      <c r="G241" s="38">
        <v>80</v>
      </c>
      <c r="H241" s="38">
        <v>80</v>
      </c>
      <c r="I241" s="40">
        <v>80</v>
      </c>
      <c r="J241" s="40">
        <v>80</v>
      </c>
      <c r="K241" s="40">
        <v>80</v>
      </c>
    </row>
    <row r="242" customFormat="1" spans="1:11">
      <c r="A242" s="25">
        <f>SUBTOTAL(3,$D$6:D242)</f>
        <v>237</v>
      </c>
      <c r="B242" s="26" t="s">
        <v>1247</v>
      </c>
      <c r="C242" s="27" t="s">
        <v>1248</v>
      </c>
      <c r="D242" s="28" t="s">
        <v>1249</v>
      </c>
      <c r="E242" s="29" t="s">
        <v>15</v>
      </c>
      <c r="F242" s="29">
        <v>600</v>
      </c>
      <c r="G242" s="29">
        <v>540</v>
      </c>
      <c r="H242" s="29">
        <v>486</v>
      </c>
      <c r="I242" s="30">
        <v>740</v>
      </c>
      <c r="J242" s="30">
        <v>666</v>
      </c>
      <c r="K242" s="30">
        <v>599</v>
      </c>
    </row>
    <row r="243" customFormat="1" spans="1:11">
      <c r="A243" s="25">
        <f>SUBTOTAL(3,$D$6:D243)</f>
        <v>238</v>
      </c>
      <c r="B243" s="26" t="s">
        <v>1250</v>
      </c>
      <c r="C243" s="27"/>
      <c r="D243" s="28" t="s">
        <v>1251</v>
      </c>
      <c r="E243" s="29"/>
      <c r="F243" s="29">
        <v>780</v>
      </c>
      <c r="G243" s="29">
        <v>702</v>
      </c>
      <c r="H243" s="29">
        <v>631.8</v>
      </c>
      <c r="I243" s="31">
        <v>962</v>
      </c>
      <c r="J243" s="31">
        <v>865</v>
      </c>
      <c r="K243" s="31">
        <v>778</v>
      </c>
    </row>
    <row r="244" customFormat="1" spans="1:11">
      <c r="A244" s="25">
        <f>SUBTOTAL(3,$D$6:D244)</f>
        <v>239</v>
      </c>
      <c r="B244" s="26" t="s">
        <v>1252</v>
      </c>
      <c r="C244" s="27" t="s">
        <v>1253</v>
      </c>
      <c r="D244" s="28" t="s">
        <v>1254</v>
      </c>
      <c r="E244" s="29" t="s">
        <v>15</v>
      </c>
      <c r="F244" s="29">
        <v>400</v>
      </c>
      <c r="G244" s="29">
        <v>360</v>
      </c>
      <c r="H244" s="29">
        <v>324</v>
      </c>
      <c r="I244" s="30">
        <v>500</v>
      </c>
      <c r="J244" s="30">
        <v>450</v>
      </c>
      <c r="K244" s="30">
        <v>405</v>
      </c>
    </row>
    <row r="245" customFormat="1" spans="1:11">
      <c r="A245" s="25">
        <f>SUBTOTAL(3,$D$6:D245)</f>
        <v>240</v>
      </c>
      <c r="B245" s="26" t="s">
        <v>1255</v>
      </c>
      <c r="C245" s="27"/>
      <c r="D245" s="28" t="s">
        <v>1256</v>
      </c>
      <c r="E245" s="29"/>
      <c r="F245" s="29">
        <v>520</v>
      </c>
      <c r="G245" s="29">
        <v>468</v>
      </c>
      <c r="H245" s="29">
        <v>421.2</v>
      </c>
      <c r="I245" s="31">
        <v>650</v>
      </c>
      <c r="J245" s="31">
        <v>585</v>
      </c>
      <c r="K245" s="31">
        <v>526</v>
      </c>
    </row>
    <row r="246" customFormat="1" spans="1:11">
      <c r="A246" s="25">
        <f>SUBTOTAL(3,$D$6:D246)</f>
        <v>241</v>
      </c>
      <c r="B246" s="26" t="s">
        <v>1257</v>
      </c>
      <c r="C246" s="36"/>
      <c r="D246" s="37" t="s">
        <v>1258</v>
      </c>
      <c r="E246" s="38"/>
      <c r="F246" s="38">
        <v>80</v>
      </c>
      <c r="G246" s="38">
        <v>80</v>
      </c>
      <c r="H246" s="38">
        <v>80</v>
      </c>
      <c r="I246" s="40">
        <v>80</v>
      </c>
      <c r="J246" s="40">
        <v>80</v>
      </c>
      <c r="K246" s="40">
        <v>80</v>
      </c>
    </row>
    <row r="247" customFormat="1" spans="1:11">
      <c r="A247" s="25">
        <f>SUBTOTAL(3,$D$6:D247)</f>
        <v>242</v>
      </c>
      <c r="B247" s="26" t="s">
        <v>1259</v>
      </c>
      <c r="C247" s="27" t="s">
        <v>1260</v>
      </c>
      <c r="D247" s="28" t="s">
        <v>1261</v>
      </c>
      <c r="E247" s="29" t="s">
        <v>15</v>
      </c>
      <c r="F247" s="29">
        <v>500</v>
      </c>
      <c r="G247" s="29">
        <v>450</v>
      </c>
      <c r="H247" s="29">
        <v>405</v>
      </c>
      <c r="I247" s="30">
        <v>605</v>
      </c>
      <c r="J247" s="30">
        <v>544</v>
      </c>
      <c r="K247" s="30">
        <v>490</v>
      </c>
    </row>
    <row r="248" customFormat="1" spans="1:11">
      <c r="A248" s="25">
        <f>SUBTOTAL(3,$D$6:D248)</f>
        <v>243</v>
      </c>
      <c r="B248" s="26" t="s">
        <v>1262</v>
      </c>
      <c r="C248" s="27"/>
      <c r="D248" s="28" t="s">
        <v>1263</v>
      </c>
      <c r="E248" s="29"/>
      <c r="F248" s="29">
        <v>650</v>
      </c>
      <c r="G248" s="29">
        <v>585</v>
      </c>
      <c r="H248" s="29">
        <v>526.5</v>
      </c>
      <c r="I248" s="31">
        <v>786</v>
      </c>
      <c r="J248" s="31">
        <v>707</v>
      </c>
      <c r="K248" s="31">
        <v>637</v>
      </c>
    </row>
    <row r="249" customFormat="1" spans="1:11">
      <c r="A249" s="25">
        <f>SUBTOTAL(3,$D$6:D249)</f>
        <v>244</v>
      </c>
      <c r="B249" s="26" t="s">
        <v>1264</v>
      </c>
      <c r="C249" s="36"/>
      <c r="D249" s="37" t="s">
        <v>1265</v>
      </c>
      <c r="E249" s="38"/>
      <c r="F249" s="38">
        <v>80</v>
      </c>
      <c r="G249" s="38">
        <v>80</v>
      </c>
      <c r="H249" s="38">
        <v>80</v>
      </c>
      <c r="I249" s="40">
        <v>80</v>
      </c>
      <c r="J249" s="40">
        <v>80</v>
      </c>
      <c r="K249" s="40">
        <v>80</v>
      </c>
    </row>
    <row r="250" customFormat="1" spans="1:11">
      <c r="A250" s="25">
        <f>SUBTOTAL(3,$D$6:D250)</f>
        <v>245</v>
      </c>
      <c r="B250" s="26" t="s">
        <v>1266</v>
      </c>
      <c r="C250" s="27" t="s">
        <v>1267</v>
      </c>
      <c r="D250" s="28" t="s">
        <v>1268</v>
      </c>
      <c r="E250" s="29" t="s">
        <v>15</v>
      </c>
      <c r="F250" s="29">
        <v>1600</v>
      </c>
      <c r="G250" s="29">
        <v>1440</v>
      </c>
      <c r="H250" s="29">
        <v>1296</v>
      </c>
      <c r="I250" s="30">
        <v>1911</v>
      </c>
      <c r="J250" s="30">
        <v>1719</v>
      </c>
      <c r="K250" s="30">
        <v>1547</v>
      </c>
    </row>
    <row r="251" customFormat="1" spans="1:11">
      <c r="A251" s="25">
        <f>SUBTOTAL(3,$D$6:D251)</f>
        <v>246</v>
      </c>
      <c r="B251" s="26" t="s">
        <v>1269</v>
      </c>
      <c r="C251" s="27"/>
      <c r="D251" s="28" t="s">
        <v>1270</v>
      </c>
      <c r="E251" s="29"/>
      <c r="F251" s="29">
        <v>2080</v>
      </c>
      <c r="G251" s="29">
        <v>1872</v>
      </c>
      <c r="H251" s="29">
        <v>1684.8</v>
      </c>
      <c r="I251" s="31">
        <v>2484</v>
      </c>
      <c r="J251" s="31">
        <v>2234</v>
      </c>
      <c r="K251" s="31">
        <v>2011</v>
      </c>
    </row>
    <row r="252" customFormat="1" spans="1:11">
      <c r="A252" s="25">
        <f>SUBTOTAL(3,$D$6:D252)</f>
        <v>247</v>
      </c>
      <c r="B252" s="26" t="s">
        <v>1271</v>
      </c>
      <c r="C252" s="27" t="s">
        <v>1272</v>
      </c>
      <c r="D252" s="28" t="s">
        <v>1273</v>
      </c>
      <c r="E252" s="29" t="s">
        <v>15</v>
      </c>
      <c r="F252" s="29">
        <v>1000</v>
      </c>
      <c r="G252" s="29">
        <v>900</v>
      </c>
      <c r="H252" s="29">
        <v>810</v>
      </c>
      <c r="I252" s="30">
        <v>1100</v>
      </c>
      <c r="J252" s="30">
        <v>990</v>
      </c>
      <c r="K252" s="30">
        <v>891</v>
      </c>
    </row>
    <row r="253" customFormat="1" spans="1:11">
      <c r="A253" s="25">
        <f>SUBTOTAL(3,$D$6:D253)</f>
        <v>248</v>
      </c>
      <c r="B253" s="26" t="s">
        <v>1274</v>
      </c>
      <c r="C253" s="27" t="s">
        <v>1275</v>
      </c>
      <c r="D253" s="28" t="s">
        <v>1276</v>
      </c>
      <c r="E253" s="29" t="s">
        <v>15</v>
      </c>
      <c r="F253" s="29">
        <v>500</v>
      </c>
      <c r="G253" s="29">
        <v>450</v>
      </c>
      <c r="H253" s="29">
        <v>405</v>
      </c>
      <c r="I253" s="30">
        <v>602</v>
      </c>
      <c r="J253" s="30">
        <v>541</v>
      </c>
      <c r="K253" s="30">
        <v>487</v>
      </c>
    </row>
    <row r="254" customFormat="1" spans="1:11">
      <c r="A254" s="25">
        <f>SUBTOTAL(3,$D$6:D254)</f>
        <v>249</v>
      </c>
      <c r="B254" s="26" t="s">
        <v>1277</v>
      </c>
      <c r="C254" s="27"/>
      <c r="D254" s="28" t="s">
        <v>1278</v>
      </c>
      <c r="E254" s="29"/>
      <c r="F254" s="29">
        <v>650</v>
      </c>
      <c r="G254" s="29">
        <v>585</v>
      </c>
      <c r="H254" s="29">
        <v>526.5</v>
      </c>
      <c r="I254" s="31">
        <v>782</v>
      </c>
      <c r="J254" s="31">
        <v>703</v>
      </c>
      <c r="K254" s="31">
        <v>633</v>
      </c>
    </row>
    <row r="255" customFormat="1" spans="1:11">
      <c r="A255" s="25">
        <f>SUBTOTAL(3,$D$6:D255)</f>
        <v>250</v>
      </c>
      <c r="B255" s="26" t="s">
        <v>1279</v>
      </c>
      <c r="C255" s="27" t="s">
        <v>1280</v>
      </c>
      <c r="D255" s="28" t="s">
        <v>1281</v>
      </c>
      <c r="E255" s="29" t="s">
        <v>15</v>
      </c>
      <c r="F255" s="29">
        <v>600</v>
      </c>
      <c r="G255" s="29">
        <v>540</v>
      </c>
      <c r="H255" s="29">
        <v>486</v>
      </c>
      <c r="I255" s="30">
        <v>718</v>
      </c>
      <c r="J255" s="30">
        <v>646</v>
      </c>
      <c r="K255" s="30">
        <v>581</v>
      </c>
    </row>
    <row r="256" customFormat="1" spans="1:11">
      <c r="A256" s="25">
        <f>SUBTOTAL(3,$D$6:D256)</f>
        <v>251</v>
      </c>
      <c r="B256" s="26" t="s">
        <v>1282</v>
      </c>
      <c r="C256" s="27"/>
      <c r="D256" s="28" t="s">
        <v>1283</v>
      </c>
      <c r="E256" s="29"/>
      <c r="F256" s="29">
        <v>780</v>
      </c>
      <c r="G256" s="29">
        <v>702</v>
      </c>
      <c r="H256" s="29">
        <v>631.8</v>
      </c>
      <c r="I256" s="31">
        <v>933</v>
      </c>
      <c r="J256" s="31">
        <v>839</v>
      </c>
      <c r="K256" s="31">
        <v>755</v>
      </c>
    </row>
    <row r="257" customFormat="1" spans="1:11">
      <c r="A257" s="25">
        <f>SUBTOTAL(3,$D$6:D257)</f>
        <v>252</v>
      </c>
      <c r="B257" s="26" t="s">
        <v>1284</v>
      </c>
      <c r="C257" s="27" t="s">
        <v>1285</v>
      </c>
      <c r="D257" s="28" t="s">
        <v>1286</v>
      </c>
      <c r="E257" s="29" t="s">
        <v>15</v>
      </c>
      <c r="F257" s="29">
        <v>300</v>
      </c>
      <c r="G257" s="29">
        <v>270</v>
      </c>
      <c r="H257" s="29">
        <v>243</v>
      </c>
      <c r="I257" s="30">
        <v>353</v>
      </c>
      <c r="J257" s="30">
        <v>318</v>
      </c>
      <c r="K257" s="30">
        <v>286</v>
      </c>
    </row>
    <row r="258" customFormat="1" spans="1:11">
      <c r="A258" s="25">
        <f>SUBTOTAL(3,$D$6:D258)</f>
        <v>253</v>
      </c>
      <c r="B258" s="26" t="s">
        <v>1287</v>
      </c>
      <c r="C258" s="27"/>
      <c r="D258" s="28" t="s">
        <v>1288</v>
      </c>
      <c r="E258" s="29"/>
      <c r="F258" s="29">
        <v>390</v>
      </c>
      <c r="G258" s="29">
        <v>351</v>
      </c>
      <c r="H258" s="29">
        <v>315.9</v>
      </c>
      <c r="I258" s="31">
        <v>458</v>
      </c>
      <c r="J258" s="31">
        <v>413</v>
      </c>
      <c r="K258" s="31">
        <v>371</v>
      </c>
    </row>
    <row r="259" customFormat="1" spans="1:11">
      <c r="A259" s="25">
        <f>SUBTOTAL(3,$D$6:D259)</f>
        <v>254</v>
      </c>
      <c r="B259" s="26" t="s">
        <v>1289</v>
      </c>
      <c r="C259" s="27" t="s">
        <v>1290</v>
      </c>
      <c r="D259" s="28" t="s">
        <v>1291</v>
      </c>
      <c r="E259" s="29" t="s">
        <v>15</v>
      </c>
      <c r="F259" s="29">
        <v>1600</v>
      </c>
      <c r="G259" s="29">
        <v>1440</v>
      </c>
      <c r="H259" s="29">
        <v>1296</v>
      </c>
      <c r="I259" s="30">
        <v>2031</v>
      </c>
      <c r="J259" s="30">
        <v>1828</v>
      </c>
      <c r="K259" s="30">
        <v>1645</v>
      </c>
    </row>
    <row r="260" customFormat="1" spans="1:11">
      <c r="A260" s="25">
        <f>SUBTOTAL(3,$D$6:D260)</f>
        <v>255</v>
      </c>
      <c r="B260" s="26" t="s">
        <v>1292</v>
      </c>
      <c r="C260" s="27"/>
      <c r="D260" s="28" t="s">
        <v>1293</v>
      </c>
      <c r="E260" s="29"/>
      <c r="F260" s="29">
        <v>2080</v>
      </c>
      <c r="G260" s="29">
        <v>1872</v>
      </c>
      <c r="H260" s="29">
        <v>1684.8</v>
      </c>
      <c r="I260" s="31">
        <v>2640</v>
      </c>
      <c r="J260" s="31">
        <v>2376</v>
      </c>
      <c r="K260" s="31">
        <v>2138</v>
      </c>
    </row>
    <row r="261" customFormat="1" spans="1:11">
      <c r="A261" s="25">
        <f>SUBTOTAL(3,$D$6:D261)</f>
        <v>256</v>
      </c>
      <c r="B261" s="26" t="s">
        <v>1294</v>
      </c>
      <c r="C261" s="27" t="s">
        <v>1295</v>
      </c>
      <c r="D261" s="28" t="s">
        <v>1296</v>
      </c>
      <c r="E261" s="29" t="s">
        <v>15</v>
      </c>
      <c r="F261" s="29">
        <v>2100</v>
      </c>
      <c r="G261" s="29">
        <v>1890</v>
      </c>
      <c r="H261" s="29">
        <v>1701</v>
      </c>
      <c r="I261" s="30">
        <v>2349</v>
      </c>
      <c r="J261" s="30">
        <v>2114</v>
      </c>
      <c r="K261" s="30">
        <v>1903</v>
      </c>
    </row>
    <row r="262" customFormat="1" spans="1:11">
      <c r="A262" s="25">
        <f>SUBTOTAL(3,$D$6:D262)</f>
        <v>257</v>
      </c>
      <c r="B262" s="26" t="s">
        <v>1297</v>
      </c>
      <c r="C262" s="27" t="s">
        <v>1298</v>
      </c>
      <c r="D262" s="28" t="s">
        <v>1299</v>
      </c>
      <c r="E262" s="29" t="s">
        <v>15</v>
      </c>
      <c r="F262" s="29">
        <v>1100</v>
      </c>
      <c r="G262" s="29">
        <v>990</v>
      </c>
      <c r="H262" s="29">
        <v>891</v>
      </c>
      <c r="I262" s="30">
        <v>1320</v>
      </c>
      <c r="J262" s="30">
        <v>1188</v>
      </c>
      <c r="K262" s="30">
        <v>1069</v>
      </c>
    </row>
    <row r="263" customFormat="1" spans="1:11">
      <c r="A263" s="25">
        <f>SUBTOTAL(3,$D$6:D263)</f>
        <v>258</v>
      </c>
      <c r="B263" s="26" t="s">
        <v>1300</v>
      </c>
      <c r="C263" s="27"/>
      <c r="D263" s="28" t="s">
        <v>1301</v>
      </c>
      <c r="E263" s="29"/>
      <c r="F263" s="29">
        <v>1430</v>
      </c>
      <c r="G263" s="29">
        <v>1287</v>
      </c>
      <c r="H263" s="29">
        <v>1158</v>
      </c>
      <c r="I263" s="31">
        <v>1716</v>
      </c>
      <c r="J263" s="31">
        <v>1544</v>
      </c>
      <c r="K263" s="31">
        <v>1389</v>
      </c>
    </row>
    <row r="264" customFormat="1" spans="1:11">
      <c r="A264" s="25">
        <f>SUBTOTAL(3,$D$6:D264)</f>
        <v>259</v>
      </c>
      <c r="B264" s="26" t="s">
        <v>1302</v>
      </c>
      <c r="C264" s="27" t="s">
        <v>1303</v>
      </c>
      <c r="D264" s="28" t="s">
        <v>1304</v>
      </c>
      <c r="E264" s="29" t="s">
        <v>15</v>
      </c>
      <c r="F264" s="29">
        <v>2900</v>
      </c>
      <c r="G264" s="29">
        <v>2610</v>
      </c>
      <c r="H264" s="29">
        <v>2349</v>
      </c>
      <c r="I264" s="30">
        <v>3499</v>
      </c>
      <c r="J264" s="30">
        <v>3149</v>
      </c>
      <c r="K264" s="30">
        <v>2834</v>
      </c>
    </row>
    <row r="265" customFormat="1" spans="1:11">
      <c r="A265" s="25">
        <f>SUBTOTAL(3,$D$6:D265)</f>
        <v>260</v>
      </c>
      <c r="B265" s="26" t="s">
        <v>1305</v>
      </c>
      <c r="C265" s="27"/>
      <c r="D265" s="28" t="s">
        <v>1306</v>
      </c>
      <c r="E265" s="29"/>
      <c r="F265" s="29">
        <v>3770</v>
      </c>
      <c r="G265" s="29">
        <v>3393</v>
      </c>
      <c r="H265" s="29">
        <v>3053.7</v>
      </c>
      <c r="I265" s="31">
        <v>4548</v>
      </c>
      <c r="J265" s="31">
        <v>4093</v>
      </c>
      <c r="K265" s="31">
        <v>3684</v>
      </c>
    </row>
    <row r="266" customFormat="1" spans="1:11">
      <c r="A266" s="25">
        <f>SUBTOTAL(3,$D$6:D266)</f>
        <v>261</v>
      </c>
      <c r="B266" s="26" t="s">
        <v>1307</v>
      </c>
      <c r="C266" s="27" t="s">
        <v>1308</v>
      </c>
      <c r="D266" s="28" t="s">
        <v>1309</v>
      </c>
      <c r="E266" s="29" t="s">
        <v>15</v>
      </c>
      <c r="F266" s="29">
        <v>1500</v>
      </c>
      <c r="G266" s="29">
        <v>1350</v>
      </c>
      <c r="H266" s="29">
        <v>1215</v>
      </c>
      <c r="I266" s="30">
        <v>1829</v>
      </c>
      <c r="J266" s="30">
        <v>1646</v>
      </c>
      <c r="K266" s="30">
        <v>1482</v>
      </c>
    </row>
    <row r="267" customFormat="1" spans="1:11">
      <c r="A267" s="25">
        <f>SUBTOTAL(3,$D$6:D267)</f>
        <v>262</v>
      </c>
      <c r="B267" s="26" t="s">
        <v>1310</v>
      </c>
      <c r="C267" s="27"/>
      <c r="D267" s="28" t="s">
        <v>1311</v>
      </c>
      <c r="E267" s="29"/>
      <c r="F267" s="29">
        <v>1950</v>
      </c>
      <c r="G267" s="29">
        <v>1755</v>
      </c>
      <c r="H267" s="29">
        <v>1579.5</v>
      </c>
      <c r="I267" s="31">
        <v>2377</v>
      </c>
      <c r="J267" s="31">
        <v>2139</v>
      </c>
      <c r="K267" s="31">
        <v>1926</v>
      </c>
    </row>
    <row r="268" customFormat="1" spans="1:11">
      <c r="A268" s="25">
        <f>SUBTOTAL(3,$D$6:D268)</f>
        <v>263</v>
      </c>
      <c r="B268" s="26" t="s">
        <v>1312</v>
      </c>
      <c r="C268" s="27" t="s">
        <v>1313</v>
      </c>
      <c r="D268" s="28" t="s">
        <v>1314</v>
      </c>
      <c r="E268" s="29" t="s">
        <v>15</v>
      </c>
      <c r="F268" s="29">
        <v>1000</v>
      </c>
      <c r="G268" s="29">
        <v>900</v>
      </c>
      <c r="H268" s="29">
        <v>810</v>
      </c>
      <c r="I268" s="30">
        <v>1206</v>
      </c>
      <c r="J268" s="30">
        <v>1086</v>
      </c>
      <c r="K268" s="30">
        <v>977</v>
      </c>
    </row>
    <row r="269" customFormat="1" spans="1:11">
      <c r="A269" s="25">
        <f>SUBTOTAL(3,$D$6:D269)</f>
        <v>264</v>
      </c>
      <c r="B269" s="26" t="s">
        <v>1315</v>
      </c>
      <c r="C269" s="27" t="s">
        <v>1316</v>
      </c>
      <c r="D269" s="28" t="s">
        <v>1317</v>
      </c>
      <c r="E269" s="29" t="s">
        <v>15</v>
      </c>
      <c r="F269" s="29">
        <v>2500</v>
      </c>
      <c r="G269" s="29">
        <v>2250</v>
      </c>
      <c r="H269" s="29">
        <v>2025</v>
      </c>
      <c r="I269" s="30">
        <v>3098</v>
      </c>
      <c r="J269" s="30">
        <v>2788</v>
      </c>
      <c r="K269" s="30">
        <v>2509</v>
      </c>
    </row>
    <row r="270" customFormat="1" spans="1:11">
      <c r="A270" s="25">
        <f>SUBTOTAL(3,$D$6:D270)</f>
        <v>265</v>
      </c>
      <c r="B270" s="26" t="s">
        <v>1318</v>
      </c>
      <c r="C270" s="27" t="s">
        <v>1319</v>
      </c>
      <c r="D270" s="28" t="s">
        <v>1320</v>
      </c>
      <c r="E270" s="29" t="s">
        <v>15</v>
      </c>
      <c r="F270" s="29">
        <v>2200</v>
      </c>
      <c r="G270" s="29">
        <v>1980</v>
      </c>
      <c r="H270" s="29">
        <v>1782</v>
      </c>
      <c r="I270" s="30">
        <v>2509</v>
      </c>
      <c r="J270" s="30">
        <v>2258</v>
      </c>
      <c r="K270" s="30">
        <v>2032</v>
      </c>
    </row>
    <row r="271" customFormat="1" spans="1:11">
      <c r="A271" s="25">
        <f>SUBTOTAL(3,$D$6:D271)</f>
        <v>266</v>
      </c>
      <c r="B271" s="26" t="s">
        <v>1321</v>
      </c>
      <c r="C271" s="36"/>
      <c r="D271" s="37" t="s">
        <v>1322</v>
      </c>
      <c r="E271" s="38"/>
      <c r="F271" s="38">
        <v>500</v>
      </c>
      <c r="G271" s="38">
        <v>500</v>
      </c>
      <c r="H271" s="38">
        <v>500</v>
      </c>
      <c r="I271" s="40">
        <v>500</v>
      </c>
      <c r="J271" s="40">
        <v>500</v>
      </c>
      <c r="K271" s="40">
        <v>500</v>
      </c>
    </row>
    <row r="272" customFormat="1" spans="1:11">
      <c r="A272" s="25">
        <f>SUBTOTAL(3,$D$6:D272)</f>
        <v>267</v>
      </c>
      <c r="B272" s="26" t="s">
        <v>1323</v>
      </c>
      <c r="C272" s="42" t="s">
        <v>1324</v>
      </c>
      <c r="D272" s="28" t="s">
        <v>1325</v>
      </c>
      <c r="E272" s="29" t="s">
        <v>15</v>
      </c>
      <c r="F272" s="29">
        <v>6000</v>
      </c>
      <c r="G272" s="29">
        <f>F272*0.9</f>
        <v>5400</v>
      </c>
      <c r="H272" s="29">
        <f>G272*0.9</f>
        <v>4860</v>
      </c>
      <c r="I272" s="30">
        <v>6900</v>
      </c>
      <c r="J272" s="30">
        <v>6210</v>
      </c>
      <c r="K272" s="30">
        <v>5589</v>
      </c>
    </row>
    <row r="273" customFormat="1" spans="1:11">
      <c r="A273" s="25">
        <f>SUBTOTAL(3,$D$6:D273)</f>
        <v>268</v>
      </c>
      <c r="B273" s="26" t="s">
        <v>1326</v>
      </c>
      <c r="C273" s="42"/>
      <c r="D273" s="43" t="s">
        <v>1327</v>
      </c>
      <c r="E273" s="38"/>
      <c r="F273" s="38">
        <v>6000</v>
      </c>
      <c r="G273" s="38">
        <v>5400</v>
      </c>
      <c r="H273" s="38">
        <f>G273*0.9</f>
        <v>4860</v>
      </c>
      <c r="I273" s="40">
        <v>6900</v>
      </c>
      <c r="J273" s="40">
        <v>6210</v>
      </c>
      <c r="K273" s="40">
        <v>5589</v>
      </c>
    </row>
    <row r="274" customFormat="1" spans="1:11">
      <c r="A274" s="25">
        <f>SUBTOTAL(3,$D$6:D274)</f>
        <v>269</v>
      </c>
      <c r="B274" s="26" t="s">
        <v>1328</v>
      </c>
      <c r="C274" s="27" t="s">
        <v>1329</v>
      </c>
      <c r="D274" s="28" t="s">
        <v>1330</v>
      </c>
      <c r="E274" s="29" t="s">
        <v>15</v>
      </c>
      <c r="F274" s="29">
        <v>2000</v>
      </c>
      <c r="G274" s="29">
        <v>1800</v>
      </c>
      <c r="H274" s="29">
        <v>1620</v>
      </c>
      <c r="I274" s="30">
        <v>2299</v>
      </c>
      <c r="J274" s="30">
        <v>2069</v>
      </c>
      <c r="K274" s="30">
        <v>1862</v>
      </c>
    </row>
    <row r="275" customFormat="1" spans="1:11">
      <c r="A275" s="25">
        <f>SUBTOTAL(3,$D$6:D275)</f>
        <v>270</v>
      </c>
      <c r="B275" s="26" t="s">
        <v>1331</v>
      </c>
      <c r="C275" s="27" t="s">
        <v>1332</v>
      </c>
      <c r="D275" s="28" t="s">
        <v>1333</v>
      </c>
      <c r="E275" s="29" t="s">
        <v>1334</v>
      </c>
      <c r="F275" s="29">
        <v>2000</v>
      </c>
      <c r="G275" s="29">
        <v>1800</v>
      </c>
      <c r="H275" s="29">
        <v>1620</v>
      </c>
      <c r="I275" s="30">
        <v>2511</v>
      </c>
      <c r="J275" s="30">
        <v>2260</v>
      </c>
      <c r="K275" s="30">
        <v>2034</v>
      </c>
    </row>
    <row r="276" customFormat="1" spans="1:11">
      <c r="A276" s="25">
        <f>SUBTOTAL(3,$D$6:D276)</f>
        <v>271</v>
      </c>
      <c r="B276" s="26" t="s">
        <v>1335</v>
      </c>
      <c r="C276" s="27"/>
      <c r="D276" s="28" t="s">
        <v>1336</v>
      </c>
      <c r="E276" s="29"/>
      <c r="F276" s="29">
        <v>2600</v>
      </c>
      <c r="G276" s="29">
        <v>2340</v>
      </c>
      <c r="H276" s="29">
        <v>2106</v>
      </c>
      <c r="I276" s="31">
        <v>3264</v>
      </c>
      <c r="J276" s="31">
        <v>2938</v>
      </c>
      <c r="K276" s="31">
        <v>2644</v>
      </c>
    </row>
    <row r="277" customFormat="1" spans="1:11">
      <c r="A277" s="25">
        <f>SUBTOTAL(3,$D$6:D277)</f>
        <v>272</v>
      </c>
      <c r="B277" s="26" t="s">
        <v>1337</v>
      </c>
      <c r="C277" s="27" t="s">
        <v>1338</v>
      </c>
      <c r="D277" s="28" t="s">
        <v>1339</v>
      </c>
      <c r="E277" s="29" t="s">
        <v>15</v>
      </c>
      <c r="F277" s="29">
        <v>1600</v>
      </c>
      <c r="G277" s="29">
        <v>1440</v>
      </c>
      <c r="H277" s="29">
        <v>1296</v>
      </c>
      <c r="I277" s="30">
        <v>1997</v>
      </c>
      <c r="J277" s="30">
        <v>1797</v>
      </c>
      <c r="K277" s="30">
        <v>1618</v>
      </c>
    </row>
    <row r="278" customFormat="1" spans="1:11">
      <c r="A278" s="25">
        <f>SUBTOTAL(3,$D$6:D278)</f>
        <v>273</v>
      </c>
      <c r="B278" s="26" t="s">
        <v>1340</v>
      </c>
      <c r="C278" s="27" t="s">
        <v>1341</v>
      </c>
      <c r="D278" s="28" t="s">
        <v>1342</v>
      </c>
      <c r="E278" s="29" t="s">
        <v>15</v>
      </c>
      <c r="F278" s="29">
        <v>20</v>
      </c>
      <c r="G278" s="29">
        <v>18</v>
      </c>
      <c r="H278" s="29">
        <v>16.2</v>
      </c>
      <c r="I278" s="30">
        <v>23</v>
      </c>
      <c r="J278" s="30">
        <v>21</v>
      </c>
      <c r="K278" s="30">
        <v>19</v>
      </c>
    </row>
    <row r="279" customFormat="1" spans="1:11">
      <c r="A279" s="25">
        <f>SUBTOTAL(3,$D$6:D279)</f>
        <v>274</v>
      </c>
      <c r="B279" s="26" t="s">
        <v>1343</v>
      </c>
      <c r="C279" s="27"/>
      <c r="D279" s="28" t="s">
        <v>1344</v>
      </c>
      <c r="E279" s="29"/>
      <c r="F279" s="29">
        <v>26</v>
      </c>
      <c r="G279" s="29">
        <v>23.4</v>
      </c>
      <c r="H279" s="29">
        <v>21.06</v>
      </c>
      <c r="I279" s="31">
        <v>29</v>
      </c>
      <c r="J279" s="31">
        <v>27</v>
      </c>
      <c r="K279" s="31">
        <v>24</v>
      </c>
    </row>
    <row r="280" customFormat="1" spans="1:11">
      <c r="A280" s="25">
        <f>SUBTOTAL(3,$D$6:D280)</f>
        <v>275</v>
      </c>
      <c r="B280" s="26" t="s">
        <v>1345</v>
      </c>
      <c r="C280" s="27" t="s">
        <v>1346</v>
      </c>
      <c r="D280" s="28" t="s">
        <v>1347</v>
      </c>
      <c r="E280" s="29" t="s">
        <v>15</v>
      </c>
      <c r="F280" s="29">
        <v>1500</v>
      </c>
      <c r="G280" s="29">
        <v>1350</v>
      </c>
      <c r="H280" s="29">
        <v>1215</v>
      </c>
      <c r="I280" s="30">
        <v>1806</v>
      </c>
      <c r="J280" s="30">
        <v>1625</v>
      </c>
      <c r="K280" s="41">
        <v>1462</v>
      </c>
    </row>
    <row r="281" customFormat="1" spans="1:11">
      <c r="A281" s="25">
        <f>SUBTOTAL(3,$D$6:D281)</f>
        <v>276</v>
      </c>
      <c r="B281" s="26" t="s">
        <v>1348</v>
      </c>
      <c r="C281" s="36"/>
      <c r="D281" s="37" t="s">
        <v>1349</v>
      </c>
      <c r="E281" s="38"/>
      <c r="F281" s="38">
        <v>300</v>
      </c>
      <c r="G281" s="38">
        <v>300</v>
      </c>
      <c r="H281" s="38">
        <v>300</v>
      </c>
      <c r="I281" s="40">
        <v>300</v>
      </c>
      <c r="J281" s="40">
        <v>300</v>
      </c>
      <c r="K281" s="40">
        <v>300</v>
      </c>
    </row>
    <row r="282" customFormat="1" spans="1:11">
      <c r="A282" s="25">
        <f>SUBTOTAL(3,$D$6:D282)</f>
        <v>277</v>
      </c>
      <c r="B282" s="26" t="s">
        <v>1350</v>
      </c>
      <c r="C282" s="27" t="s">
        <v>1351</v>
      </c>
      <c r="D282" s="28" t="s">
        <v>1352</v>
      </c>
      <c r="E282" s="29" t="s">
        <v>15</v>
      </c>
      <c r="F282" s="29">
        <v>150</v>
      </c>
      <c r="G282" s="29">
        <v>135</v>
      </c>
      <c r="H282" s="29">
        <v>121.5</v>
      </c>
      <c r="I282" s="30">
        <v>185</v>
      </c>
      <c r="J282" s="30">
        <v>167</v>
      </c>
      <c r="K282" s="30">
        <v>150</v>
      </c>
    </row>
    <row r="283" customFormat="1" spans="1:11">
      <c r="A283" s="25">
        <f>SUBTOTAL(3,$D$6:D283)</f>
        <v>278</v>
      </c>
      <c r="B283" s="26" t="s">
        <v>1353</v>
      </c>
      <c r="C283" s="27"/>
      <c r="D283" s="28" t="s">
        <v>1354</v>
      </c>
      <c r="E283" s="29"/>
      <c r="F283" s="29">
        <v>195</v>
      </c>
      <c r="G283" s="29">
        <v>175.5</v>
      </c>
      <c r="H283" s="29">
        <v>157.95</v>
      </c>
      <c r="I283" s="31">
        <v>240</v>
      </c>
      <c r="J283" s="31">
        <v>217</v>
      </c>
      <c r="K283" s="31">
        <v>195</v>
      </c>
    </row>
    <row r="284" customFormat="1" spans="1:11">
      <c r="A284" s="25">
        <f>SUBTOTAL(3,$D$6:D284)</f>
        <v>279</v>
      </c>
      <c r="B284" s="26" t="s">
        <v>1355</v>
      </c>
      <c r="C284" s="27" t="s">
        <v>1356</v>
      </c>
      <c r="D284" s="28" t="s">
        <v>1357</v>
      </c>
      <c r="E284" s="29" t="s">
        <v>15</v>
      </c>
      <c r="F284" s="29">
        <v>2200</v>
      </c>
      <c r="G284" s="29">
        <v>1980</v>
      </c>
      <c r="H284" s="29">
        <v>1782</v>
      </c>
      <c r="I284" s="30">
        <v>2561</v>
      </c>
      <c r="J284" s="30">
        <v>2304</v>
      </c>
      <c r="K284" s="30">
        <v>2074</v>
      </c>
    </row>
    <row r="285" customFormat="1" spans="1:11">
      <c r="A285" s="25">
        <f>SUBTOTAL(3,$D$6:D285)</f>
        <v>280</v>
      </c>
      <c r="B285" s="26" t="s">
        <v>1358</v>
      </c>
      <c r="C285" s="27" t="s">
        <v>1359</v>
      </c>
      <c r="D285" s="28" t="s">
        <v>1360</v>
      </c>
      <c r="E285" s="29" t="s">
        <v>15</v>
      </c>
      <c r="F285" s="29">
        <v>2000</v>
      </c>
      <c r="G285" s="29">
        <v>1800</v>
      </c>
      <c r="H285" s="29">
        <v>1620</v>
      </c>
      <c r="I285" s="30">
        <v>2386</v>
      </c>
      <c r="J285" s="30">
        <v>2147</v>
      </c>
      <c r="K285" s="30">
        <v>1932</v>
      </c>
    </row>
    <row r="286" customFormat="1" spans="1:11">
      <c r="A286" s="25">
        <f>SUBTOTAL(3,$D$6:D286)</f>
        <v>281</v>
      </c>
      <c r="B286" s="26" t="s">
        <v>1361</v>
      </c>
      <c r="C286" s="27" t="s">
        <v>1362</v>
      </c>
      <c r="D286" s="28" t="s">
        <v>1363</v>
      </c>
      <c r="E286" s="29" t="s">
        <v>42</v>
      </c>
      <c r="F286" s="29">
        <v>25</v>
      </c>
      <c r="G286" s="29">
        <v>23</v>
      </c>
      <c r="H286" s="29">
        <v>20.7</v>
      </c>
      <c r="I286" s="30">
        <v>30</v>
      </c>
      <c r="J286" s="30">
        <v>27</v>
      </c>
      <c r="K286" s="30">
        <v>24</v>
      </c>
    </row>
    <row r="287" customFormat="1" spans="1:11">
      <c r="A287" s="25">
        <f>SUBTOTAL(3,$D$6:D287)</f>
        <v>282</v>
      </c>
      <c r="B287" s="26" t="s">
        <v>1364</v>
      </c>
      <c r="C287" s="27" t="s">
        <v>1365</v>
      </c>
      <c r="D287" s="28" t="s">
        <v>1366</v>
      </c>
      <c r="E287" s="29" t="s">
        <v>15</v>
      </c>
      <c r="F287" s="29">
        <v>2000</v>
      </c>
      <c r="G287" s="29">
        <v>1800</v>
      </c>
      <c r="H287" s="29">
        <v>1620</v>
      </c>
      <c r="I287" s="30">
        <v>2300</v>
      </c>
      <c r="J287" s="30">
        <v>2070</v>
      </c>
      <c r="K287" s="30">
        <v>1863</v>
      </c>
    </row>
    <row r="288" customFormat="1" spans="1:11">
      <c r="A288" s="25">
        <f>SUBTOTAL(3,$D$6:D288)</f>
        <v>283</v>
      </c>
      <c r="B288" s="26" t="s">
        <v>1367</v>
      </c>
      <c r="C288" s="27" t="s">
        <v>1368</v>
      </c>
      <c r="D288" s="28" t="s">
        <v>1369</v>
      </c>
      <c r="E288" s="29" t="s">
        <v>15</v>
      </c>
      <c r="F288" s="29">
        <v>2500</v>
      </c>
      <c r="G288" s="29">
        <v>2250</v>
      </c>
      <c r="H288" s="29">
        <v>2025</v>
      </c>
      <c r="I288" s="30">
        <v>3199</v>
      </c>
      <c r="J288" s="30">
        <v>2879</v>
      </c>
      <c r="K288" s="30">
        <v>2591</v>
      </c>
    </row>
    <row r="289" customFormat="1" spans="1:11">
      <c r="A289" s="25">
        <f>SUBTOTAL(3,$D$6:D289)</f>
        <v>284</v>
      </c>
      <c r="B289" s="26" t="s">
        <v>1370</v>
      </c>
      <c r="C289" s="36"/>
      <c r="D289" s="37" t="s">
        <v>1371</v>
      </c>
      <c r="E289" s="38"/>
      <c r="F289" s="38">
        <v>500</v>
      </c>
      <c r="G289" s="38">
        <v>450</v>
      </c>
      <c r="H289" s="38">
        <v>405</v>
      </c>
      <c r="I289" s="40">
        <v>639</v>
      </c>
      <c r="J289" s="40">
        <v>575</v>
      </c>
      <c r="K289" s="40">
        <v>518</v>
      </c>
    </row>
    <row r="290" customFormat="1" spans="1:11">
      <c r="A290" s="25">
        <f>SUBTOTAL(3,$D$6:D290)</f>
        <v>285</v>
      </c>
      <c r="B290" s="26" t="s">
        <v>1372</v>
      </c>
      <c r="C290" s="36"/>
      <c r="D290" s="37" t="s">
        <v>1373</v>
      </c>
      <c r="E290" s="38"/>
      <c r="F290" s="38">
        <v>500</v>
      </c>
      <c r="G290" s="38">
        <v>450</v>
      </c>
      <c r="H290" s="38">
        <v>405</v>
      </c>
      <c r="I290" s="40">
        <v>639</v>
      </c>
      <c r="J290" s="40">
        <v>575</v>
      </c>
      <c r="K290" s="40">
        <v>518</v>
      </c>
    </row>
    <row r="291" customFormat="1" spans="1:11">
      <c r="A291" s="25">
        <f>SUBTOTAL(3,$D$6:D291)</f>
        <v>286</v>
      </c>
      <c r="B291" s="26" t="s">
        <v>1374</v>
      </c>
      <c r="C291" s="27" t="s">
        <v>1375</v>
      </c>
      <c r="D291" s="28" t="s">
        <v>1376</v>
      </c>
      <c r="E291" s="29" t="s">
        <v>15</v>
      </c>
      <c r="F291" s="29">
        <v>2000</v>
      </c>
      <c r="G291" s="29">
        <v>1800</v>
      </c>
      <c r="H291" s="29">
        <v>1620</v>
      </c>
      <c r="I291" s="30">
        <v>2424</v>
      </c>
      <c r="J291" s="30">
        <v>2181</v>
      </c>
      <c r="K291" s="30">
        <v>1963</v>
      </c>
    </row>
    <row r="292" customFormat="1" spans="1:11">
      <c r="A292" s="25">
        <f>SUBTOTAL(3,$D$6:D292)</f>
        <v>287</v>
      </c>
      <c r="B292" s="26" t="s">
        <v>1377</v>
      </c>
      <c r="C292" s="27" t="s">
        <v>1378</v>
      </c>
      <c r="D292" s="28" t="s">
        <v>1379</v>
      </c>
      <c r="E292" s="29" t="s">
        <v>15</v>
      </c>
      <c r="F292" s="29">
        <v>1800</v>
      </c>
      <c r="G292" s="29">
        <v>1620</v>
      </c>
      <c r="H292" s="29">
        <v>1458</v>
      </c>
      <c r="I292" s="30">
        <v>2143</v>
      </c>
      <c r="J292" s="30">
        <v>1929</v>
      </c>
      <c r="K292" s="30">
        <v>1736</v>
      </c>
    </row>
    <row r="293" customFormat="1" spans="1:11">
      <c r="A293" s="25">
        <f>SUBTOTAL(3,$D$6:D293)</f>
        <v>288</v>
      </c>
      <c r="B293" s="26" t="s">
        <v>1380</v>
      </c>
      <c r="C293" s="36"/>
      <c r="D293" s="37" t="s">
        <v>1381</v>
      </c>
      <c r="E293" s="38"/>
      <c r="F293" s="38">
        <v>500</v>
      </c>
      <c r="G293" s="38">
        <v>500</v>
      </c>
      <c r="H293" s="38">
        <v>500</v>
      </c>
      <c r="I293" s="40">
        <v>500</v>
      </c>
      <c r="J293" s="40">
        <v>500</v>
      </c>
      <c r="K293" s="40">
        <v>500</v>
      </c>
    </row>
    <row r="294" customFormat="1" spans="1:11">
      <c r="A294" s="25">
        <f>SUBTOTAL(3,$D$6:D294)</f>
        <v>289</v>
      </c>
      <c r="B294" s="26" t="s">
        <v>1382</v>
      </c>
      <c r="C294" s="27" t="s">
        <v>1383</v>
      </c>
      <c r="D294" s="28" t="s">
        <v>1384</v>
      </c>
      <c r="E294" s="29" t="s">
        <v>15</v>
      </c>
      <c r="F294" s="29">
        <v>2000</v>
      </c>
      <c r="G294" s="29">
        <v>1800</v>
      </c>
      <c r="H294" s="29">
        <v>1620</v>
      </c>
      <c r="I294" s="30">
        <v>2499</v>
      </c>
      <c r="J294" s="30">
        <v>2249</v>
      </c>
      <c r="K294" s="30">
        <v>2024</v>
      </c>
    </row>
    <row r="295" customFormat="1" spans="1:11">
      <c r="A295" s="25">
        <f>SUBTOTAL(3,$D$6:D295)</f>
        <v>290</v>
      </c>
      <c r="B295" s="26" t="s">
        <v>1385</v>
      </c>
      <c r="C295" s="27" t="s">
        <v>1386</v>
      </c>
      <c r="D295" s="28" t="s">
        <v>1387</v>
      </c>
      <c r="E295" s="29" t="s">
        <v>15</v>
      </c>
      <c r="F295" s="29">
        <v>2500</v>
      </c>
      <c r="G295" s="29">
        <v>2250</v>
      </c>
      <c r="H295" s="29">
        <v>2025</v>
      </c>
      <c r="I295" s="30">
        <v>3099</v>
      </c>
      <c r="J295" s="30">
        <v>2789</v>
      </c>
      <c r="K295" s="30">
        <v>2510</v>
      </c>
    </row>
    <row r="296" customFormat="1" spans="1:11">
      <c r="A296" s="25">
        <f>SUBTOTAL(3,$D$6:D296)</f>
        <v>291</v>
      </c>
      <c r="B296" s="26" t="s">
        <v>1388</v>
      </c>
      <c r="C296" s="27" t="s">
        <v>1389</v>
      </c>
      <c r="D296" s="28" t="s">
        <v>1390</v>
      </c>
      <c r="E296" s="29" t="s">
        <v>15</v>
      </c>
      <c r="F296" s="29">
        <v>1800</v>
      </c>
      <c r="G296" s="29">
        <v>1620</v>
      </c>
      <c r="H296" s="29">
        <v>1458</v>
      </c>
      <c r="I296" s="30">
        <v>2214</v>
      </c>
      <c r="J296" s="30">
        <v>1992</v>
      </c>
      <c r="K296" s="30">
        <v>1793</v>
      </c>
    </row>
    <row r="297" customFormat="1" spans="1:11">
      <c r="A297" s="25">
        <f>SUBTOTAL(3,$D$6:D297)</f>
        <v>292</v>
      </c>
      <c r="B297" s="26" t="s">
        <v>1391</v>
      </c>
      <c r="C297" s="27" t="s">
        <v>1392</v>
      </c>
      <c r="D297" s="28" t="s">
        <v>1393</v>
      </c>
      <c r="E297" s="29" t="s">
        <v>15</v>
      </c>
      <c r="F297" s="29">
        <v>1800</v>
      </c>
      <c r="G297" s="29">
        <v>1620</v>
      </c>
      <c r="H297" s="29">
        <v>1458</v>
      </c>
      <c r="I297" s="30">
        <v>2152</v>
      </c>
      <c r="J297" s="30">
        <v>1937</v>
      </c>
      <c r="K297" s="30">
        <v>1743</v>
      </c>
    </row>
    <row r="298" customFormat="1" spans="1:11">
      <c r="A298" s="25">
        <f>SUBTOTAL(3,$D$6:D298)</f>
        <v>293</v>
      </c>
      <c r="B298" s="26" t="s">
        <v>1394</v>
      </c>
      <c r="C298" s="27" t="s">
        <v>1395</v>
      </c>
      <c r="D298" s="28" t="s">
        <v>1396</v>
      </c>
      <c r="E298" s="29" t="s">
        <v>15</v>
      </c>
      <c r="F298" s="29">
        <v>1800</v>
      </c>
      <c r="G298" s="29">
        <v>1620</v>
      </c>
      <c r="H298" s="29">
        <v>1458</v>
      </c>
      <c r="I298" s="30">
        <v>2000</v>
      </c>
      <c r="J298" s="30">
        <v>1800</v>
      </c>
      <c r="K298" s="30">
        <v>1620</v>
      </c>
    </row>
    <row r="299" customFormat="1" spans="1:11">
      <c r="A299" s="25">
        <f>SUBTOTAL(3,$D$6:D299)</f>
        <v>294</v>
      </c>
      <c r="B299" s="26" t="s">
        <v>1397</v>
      </c>
      <c r="C299" s="27" t="s">
        <v>1398</v>
      </c>
      <c r="D299" s="28" t="s">
        <v>1399</v>
      </c>
      <c r="E299" s="29" t="s">
        <v>15</v>
      </c>
      <c r="F299" s="29">
        <v>1800</v>
      </c>
      <c r="G299" s="29">
        <v>1620</v>
      </c>
      <c r="H299" s="29">
        <v>1458</v>
      </c>
      <c r="I299" s="30">
        <v>2100</v>
      </c>
      <c r="J299" s="30">
        <v>1890</v>
      </c>
      <c r="K299" s="30">
        <v>1701</v>
      </c>
    </row>
    <row r="300" customFormat="1" spans="1:11">
      <c r="A300" s="25">
        <f>SUBTOTAL(3,$D$6:D300)</f>
        <v>295</v>
      </c>
      <c r="B300" s="26" t="s">
        <v>1400</v>
      </c>
      <c r="C300" s="27" t="s">
        <v>1401</v>
      </c>
      <c r="D300" s="28" t="s">
        <v>1402</v>
      </c>
      <c r="E300" s="29" t="s">
        <v>15</v>
      </c>
      <c r="F300" s="29">
        <v>1500</v>
      </c>
      <c r="G300" s="29">
        <v>1350</v>
      </c>
      <c r="H300" s="29">
        <v>1215</v>
      </c>
      <c r="I300" s="30">
        <v>1700</v>
      </c>
      <c r="J300" s="30">
        <v>1530</v>
      </c>
      <c r="K300" s="30">
        <v>1377</v>
      </c>
    </row>
    <row r="301" customFormat="1" spans="1:11">
      <c r="A301" s="25">
        <f>SUBTOTAL(3,$D$6:D301)</f>
        <v>296</v>
      </c>
      <c r="B301" s="26" t="s">
        <v>1403</v>
      </c>
      <c r="C301" s="27" t="s">
        <v>1404</v>
      </c>
      <c r="D301" s="28" t="s">
        <v>1405</v>
      </c>
      <c r="E301" s="29" t="s">
        <v>15</v>
      </c>
      <c r="F301" s="29">
        <v>1500</v>
      </c>
      <c r="G301" s="29">
        <v>1350</v>
      </c>
      <c r="H301" s="29">
        <v>1215</v>
      </c>
      <c r="I301" s="30">
        <v>1712</v>
      </c>
      <c r="J301" s="30">
        <v>1540</v>
      </c>
      <c r="K301" s="30">
        <v>1386</v>
      </c>
    </row>
    <row r="302" customFormat="1" spans="1:11">
      <c r="A302" s="25">
        <f>SUBTOTAL(3,$D$6:D302)</f>
        <v>297</v>
      </c>
      <c r="B302" s="26" t="s">
        <v>1406</v>
      </c>
      <c r="C302" s="27" t="s">
        <v>1407</v>
      </c>
      <c r="D302" s="28" t="s">
        <v>1408</v>
      </c>
      <c r="E302" s="29" t="s">
        <v>15</v>
      </c>
      <c r="F302" s="29">
        <v>1500</v>
      </c>
      <c r="G302" s="29">
        <v>1350</v>
      </c>
      <c r="H302" s="29">
        <v>1215</v>
      </c>
      <c r="I302" s="30">
        <v>1708</v>
      </c>
      <c r="J302" s="30">
        <v>1537</v>
      </c>
      <c r="K302" s="30">
        <v>1384</v>
      </c>
    </row>
    <row r="303" customFormat="1" spans="1:11">
      <c r="A303" s="25">
        <f>SUBTOTAL(3,$D$6:D303)</f>
        <v>298</v>
      </c>
      <c r="B303" s="26" t="s">
        <v>1409</v>
      </c>
      <c r="C303" s="27" t="s">
        <v>1410</v>
      </c>
      <c r="D303" s="28" t="s">
        <v>1411</v>
      </c>
      <c r="E303" s="29" t="s">
        <v>15</v>
      </c>
      <c r="F303" s="29">
        <v>2800</v>
      </c>
      <c r="G303" s="29">
        <v>2520</v>
      </c>
      <c r="H303" s="29">
        <v>2268</v>
      </c>
      <c r="I303" s="30">
        <v>3111</v>
      </c>
      <c r="J303" s="30">
        <v>2799</v>
      </c>
      <c r="K303" s="30">
        <v>2519</v>
      </c>
    </row>
    <row r="304" customFormat="1" spans="1:11">
      <c r="A304" s="25">
        <f>SUBTOTAL(3,$D$6:D304)</f>
        <v>299</v>
      </c>
      <c r="B304" s="26" t="s">
        <v>1412</v>
      </c>
      <c r="C304" s="27" t="s">
        <v>1413</v>
      </c>
      <c r="D304" s="28" t="s">
        <v>1414</v>
      </c>
      <c r="E304" s="29" t="s">
        <v>15</v>
      </c>
      <c r="F304" s="29">
        <v>1500</v>
      </c>
      <c r="G304" s="29">
        <v>1350</v>
      </c>
      <c r="H304" s="29">
        <v>1215</v>
      </c>
      <c r="I304" s="30">
        <v>1799</v>
      </c>
      <c r="J304" s="30">
        <v>1619</v>
      </c>
      <c r="K304" s="30">
        <v>1457</v>
      </c>
    </row>
    <row r="305" customFormat="1" spans="1:11">
      <c r="A305" s="25">
        <f>SUBTOTAL(3,$D$6:D305)</f>
        <v>300</v>
      </c>
      <c r="B305" s="26" t="s">
        <v>1415</v>
      </c>
      <c r="C305" s="27" t="s">
        <v>1416</v>
      </c>
      <c r="D305" s="28" t="s">
        <v>1417</v>
      </c>
      <c r="E305" s="29" t="s">
        <v>15</v>
      </c>
      <c r="F305" s="29">
        <v>1800</v>
      </c>
      <c r="G305" s="29">
        <v>1620</v>
      </c>
      <c r="H305" s="29">
        <v>1458</v>
      </c>
      <c r="I305" s="30">
        <v>2126</v>
      </c>
      <c r="J305" s="30">
        <v>1914</v>
      </c>
      <c r="K305" s="30">
        <v>1722</v>
      </c>
    </row>
    <row r="306" customFormat="1" spans="1:11">
      <c r="A306" s="25">
        <f>SUBTOTAL(3,$D$6:D306)</f>
        <v>301</v>
      </c>
      <c r="B306" s="26" t="s">
        <v>1418</v>
      </c>
      <c r="C306" s="27" t="s">
        <v>1419</v>
      </c>
      <c r="D306" s="28" t="s">
        <v>1420</v>
      </c>
      <c r="E306" s="29" t="s">
        <v>15</v>
      </c>
      <c r="F306" s="29">
        <v>1800</v>
      </c>
      <c r="G306" s="29">
        <v>1620</v>
      </c>
      <c r="H306" s="29">
        <v>1458</v>
      </c>
      <c r="I306" s="30">
        <v>2081</v>
      </c>
      <c r="J306" s="30">
        <v>1872</v>
      </c>
      <c r="K306" s="30">
        <v>1685</v>
      </c>
    </row>
    <row r="307" customFormat="1" spans="1:11">
      <c r="A307" s="25">
        <f>SUBTOTAL(3,$D$6:D307)</f>
        <v>302</v>
      </c>
      <c r="B307" s="26" t="s">
        <v>1421</v>
      </c>
      <c r="C307" s="27" t="s">
        <v>1422</v>
      </c>
      <c r="D307" s="28" t="s">
        <v>1423</v>
      </c>
      <c r="E307" s="29" t="s">
        <v>433</v>
      </c>
      <c r="F307" s="29">
        <v>50</v>
      </c>
      <c r="G307" s="29">
        <v>45</v>
      </c>
      <c r="H307" s="29">
        <v>40.5</v>
      </c>
      <c r="I307" s="30">
        <v>61</v>
      </c>
      <c r="J307" s="30">
        <v>54</v>
      </c>
      <c r="K307" s="30">
        <v>49</v>
      </c>
    </row>
    <row r="308" customFormat="1" spans="1:11">
      <c r="A308" s="25">
        <f>SUBTOTAL(3,$D$6:D308)</f>
        <v>303</v>
      </c>
      <c r="B308" s="26" t="s">
        <v>1424</v>
      </c>
      <c r="C308" s="27" t="s">
        <v>1425</v>
      </c>
      <c r="D308" s="28" t="s">
        <v>1426</v>
      </c>
      <c r="E308" s="29" t="s">
        <v>1334</v>
      </c>
      <c r="F308" s="29">
        <v>100</v>
      </c>
      <c r="G308" s="29">
        <v>90</v>
      </c>
      <c r="H308" s="29">
        <v>81</v>
      </c>
      <c r="I308" s="30">
        <v>116</v>
      </c>
      <c r="J308" s="30">
        <v>104</v>
      </c>
      <c r="K308" s="30">
        <v>93</v>
      </c>
    </row>
    <row r="309" customFormat="1" spans="1:11">
      <c r="A309" s="25">
        <f>SUBTOTAL(3,$D$6:D309)</f>
        <v>304</v>
      </c>
      <c r="B309" s="26" t="s">
        <v>1427</v>
      </c>
      <c r="C309" s="27" t="s">
        <v>1428</v>
      </c>
      <c r="D309" s="28" t="s">
        <v>1429</v>
      </c>
      <c r="E309" s="29" t="s">
        <v>433</v>
      </c>
      <c r="F309" s="29">
        <v>1200</v>
      </c>
      <c r="G309" s="29">
        <v>1080</v>
      </c>
      <c r="H309" s="29">
        <v>972</v>
      </c>
      <c r="I309" s="30">
        <v>1450</v>
      </c>
      <c r="J309" s="30">
        <v>1305</v>
      </c>
      <c r="K309" s="30">
        <v>1174</v>
      </c>
    </row>
    <row r="310" customFormat="1" spans="1:11">
      <c r="A310" s="25">
        <f>SUBTOTAL(3,$D$6:D310)</f>
        <v>305</v>
      </c>
      <c r="B310" s="26" t="s">
        <v>1430</v>
      </c>
      <c r="C310" s="27" t="s">
        <v>1431</v>
      </c>
      <c r="D310" s="28" t="s">
        <v>1432</v>
      </c>
      <c r="E310" s="29" t="s">
        <v>433</v>
      </c>
      <c r="F310" s="29">
        <v>1200</v>
      </c>
      <c r="G310" s="29">
        <v>1080</v>
      </c>
      <c r="H310" s="29">
        <v>972</v>
      </c>
      <c r="I310" s="30">
        <v>1462</v>
      </c>
      <c r="J310" s="30">
        <v>1316</v>
      </c>
      <c r="K310" s="30">
        <v>1184</v>
      </c>
    </row>
    <row r="311" customFormat="1" spans="1:11">
      <c r="A311" s="25">
        <f>SUBTOTAL(3,$D$6:D311)</f>
        <v>306</v>
      </c>
      <c r="B311" s="26" t="s">
        <v>1433</v>
      </c>
      <c r="C311" s="42" t="s">
        <v>1434</v>
      </c>
      <c r="D311" s="28" t="s">
        <v>1435</v>
      </c>
      <c r="E311" s="44" t="s">
        <v>1436</v>
      </c>
      <c r="F311" s="44">
        <v>1600</v>
      </c>
      <c r="G311" s="44">
        <v>1440</v>
      </c>
      <c r="H311" s="44">
        <v>1296</v>
      </c>
      <c r="I311" s="45">
        <v>1889</v>
      </c>
      <c r="J311" s="45">
        <v>1700</v>
      </c>
      <c r="K311" s="45">
        <v>1530</v>
      </c>
    </row>
    <row r="312" customFormat="1" spans="1:11">
      <c r="A312" s="25">
        <f>SUBTOTAL(3,$D$6:D312)</f>
        <v>307</v>
      </c>
      <c r="B312" s="26" t="s">
        <v>1437</v>
      </c>
      <c r="C312" s="42"/>
      <c r="D312" s="43" t="s">
        <v>1438</v>
      </c>
      <c r="E312" s="38"/>
      <c r="F312" s="38">
        <v>400</v>
      </c>
      <c r="G312" s="38">
        <v>400</v>
      </c>
      <c r="H312" s="38">
        <v>400</v>
      </c>
      <c r="I312" s="40">
        <v>400</v>
      </c>
      <c r="J312" s="40">
        <v>400</v>
      </c>
      <c r="K312" s="40">
        <v>400</v>
      </c>
    </row>
    <row r="313" customFormat="1" spans="1:11">
      <c r="A313" s="25">
        <f>SUBTOTAL(3,$D$6:D313)</f>
        <v>308</v>
      </c>
      <c r="B313" s="26" t="s">
        <v>1439</v>
      </c>
      <c r="C313" s="27" t="s">
        <v>1440</v>
      </c>
      <c r="D313" s="28" t="s">
        <v>1441</v>
      </c>
      <c r="E313" s="29" t="s">
        <v>15</v>
      </c>
      <c r="F313" s="29">
        <v>1900</v>
      </c>
      <c r="G313" s="29">
        <v>1800</v>
      </c>
      <c r="H313" s="29">
        <v>1620</v>
      </c>
      <c r="I313" s="30">
        <v>2236</v>
      </c>
      <c r="J313" s="30">
        <v>2012</v>
      </c>
      <c r="K313" s="30">
        <v>1811</v>
      </c>
    </row>
    <row r="314" customFormat="1" spans="1:11">
      <c r="A314" s="25">
        <f>SUBTOTAL(3,$D$6:D314)</f>
        <v>309</v>
      </c>
      <c r="B314" s="26" t="s">
        <v>1442</v>
      </c>
      <c r="C314" s="27" t="s">
        <v>1443</v>
      </c>
      <c r="D314" s="28" t="s">
        <v>1444</v>
      </c>
      <c r="E314" s="29" t="s">
        <v>15</v>
      </c>
      <c r="F314" s="29">
        <v>2000</v>
      </c>
      <c r="G314" s="29">
        <v>1800</v>
      </c>
      <c r="H314" s="29">
        <v>1620</v>
      </c>
      <c r="I314" s="30">
        <v>2465</v>
      </c>
      <c r="J314" s="30">
        <v>2219</v>
      </c>
      <c r="K314" s="30">
        <v>1997</v>
      </c>
    </row>
    <row r="315" customFormat="1" spans="1:11">
      <c r="A315" s="25">
        <f>SUBTOTAL(3,$D$6:D315)</f>
        <v>310</v>
      </c>
      <c r="B315" s="26" t="s">
        <v>1445</v>
      </c>
      <c r="C315" s="36"/>
      <c r="D315" s="37" t="s">
        <v>1446</v>
      </c>
      <c r="E315" s="38"/>
      <c r="F315" s="38">
        <v>500</v>
      </c>
      <c r="G315" s="38">
        <v>500</v>
      </c>
      <c r="H315" s="38">
        <v>500</v>
      </c>
      <c r="I315" s="40">
        <v>500</v>
      </c>
      <c r="J315" s="40">
        <v>500</v>
      </c>
      <c r="K315" s="40">
        <v>500</v>
      </c>
    </row>
    <row r="316" customFormat="1" spans="1:11">
      <c r="A316" s="25">
        <f>SUBTOTAL(3,$D$6:D316)</f>
        <v>311</v>
      </c>
      <c r="B316" s="26" t="s">
        <v>1447</v>
      </c>
      <c r="C316" s="27" t="s">
        <v>1448</v>
      </c>
      <c r="D316" s="28" t="s">
        <v>1449</v>
      </c>
      <c r="E316" s="29" t="s">
        <v>15</v>
      </c>
      <c r="F316" s="29">
        <v>1200</v>
      </c>
      <c r="G316" s="29">
        <v>1080</v>
      </c>
      <c r="H316" s="29">
        <v>972</v>
      </c>
      <c r="I316" s="30">
        <v>1460</v>
      </c>
      <c r="J316" s="30">
        <v>1314</v>
      </c>
      <c r="K316" s="30">
        <v>1182</v>
      </c>
    </row>
    <row r="317" customFormat="1" spans="1:11">
      <c r="A317" s="25">
        <f>SUBTOTAL(3,$D$6:D317)</f>
        <v>312</v>
      </c>
      <c r="B317" s="26" t="s">
        <v>1450</v>
      </c>
      <c r="C317" s="27"/>
      <c r="D317" s="28" t="s">
        <v>1451</v>
      </c>
      <c r="E317" s="29"/>
      <c r="F317" s="29">
        <v>1560</v>
      </c>
      <c r="G317" s="29">
        <v>1404</v>
      </c>
      <c r="H317" s="29">
        <v>1263.6</v>
      </c>
      <c r="I317" s="31">
        <v>1898</v>
      </c>
      <c r="J317" s="31">
        <v>1708</v>
      </c>
      <c r="K317" s="31">
        <v>1536</v>
      </c>
    </row>
    <row r="318" customFormat="1" spans="1:11">
      <c r="A318" s="25">
        <f>SUBTOTAL(3,$D$6:D318)</f>
        <v>313</v>
      </c>
      <c r="B318" s="26" t="s">
        <v>1452</v>
      </c>
      <c r="C318" s="27" t="s">
        <v>1453</v>
      </c>
      <c r="D318" s="28" t="s">
        <v>1454</v>
      </c>
      <c r="E318" s="29" t="s">
        <v>15</v>
      </c>
      <c r="F318" s="29">
        <v>1500</v>
      </c>
      <c r="G318" s="29">
        <v>1350</v>
      </c>
      <c r="H318" s="29">
        <v>1215</v>
      </c>
      <c r="I318" s="30">
        <v>1819</v>
      </c>
      <c r="J318" s="30">
        <v>1637</v>
      </c>
      <c r="K318" s="30">
        <v>1473</v>
      </c>
    </row>
    <row r="319" customFormat="1" spans="1:11">
      <c r="A319" s="25">
        <f>SUBTOTAL(3,$D$6:D319)</f>
        <v>314</v>
      </c>
      <c r="B319" s="26" t="s">
        <v>1455</v>
      </c>
      <c r="C319" s="27" t="s">
        <v>1456</v>
      </c>
      <c r="D319" s="28" t="s">
        <v>1457</v>
      </c>
      <c r="E319" s="29" t="s">
        <v>15</v>
      </c>
      <c r="F319" s="29">
        <v>1800</v>
      </c>
      <c r="G319" s="29">
        <v>1620</v>
      </c>
      <c r="H319" s="29">
        <v>1458</v>
      </c>
      <c r="I319" s="30">
        <v>1999</v>
      </c>
      <c r="J319" s="30">
        <v>1799</v>
      </c>
      <c r="K319" s="30">
        <v>1619</v>
      </c>
    </row>
    <row r="320" customFormat="1" spans="1:11">
      <c r="A320" s="25">
        <f>SUBTOTAL(3,$D$6:D320)</f>
        <v>315</v>
      </c>
      <c r="B320" s="26" t="s">
        <v>1458</v>
      </c>
      <c r="C320" s="27" t="s">
        <v>1459</v>
      </c>
      <c r="D320" s="28" t="s">
        <v>1460</v>
      </c>
      <c r="E320" s="29" t="s">
        <v>15</v>
      </c>
      <c r="F320" s="29">
        <v>1800</v>
      </c>
      <c r="G320" s="29">
        <v>1620</v>
      </c>
      <c r="H320" s="29">
        <v>1458</v>
      </c>
      <c r="I320" s="30">
        <v>2122</v>
      </c>
      <c r="J320" s="30">
        <v>1910</v>
      </c>
      <c r="K320" s="30">
        <v>1719</v>
      </c>
    </row>
    <row r="321" customFormat="1" spans="1:11">
      <c r="A321" s="25">
        <f>SUBTOTAL(3,$D$6:D321)</f>
        <v>316</v>
      </c>
      <c r="B321" s="26" t="s">
        <v>1461</v>
      </c>
      <c r="C321" s="27" t="s">
        <v>1462</v>
      </c>
      <c r="D321" s="28" t="s">
        <v>1463</v>
      </c>
      <c r="E321" s="29" t="s">
        <v>15</v>
      </c>
      <c r="F321" s="29">
        <v>1800</v>
      </c>
      <c r="G321" s="29">
        <v>1620</v>
      </c>
      <c r="H321" s="29">
        <v>1458</v>
      </c>
      <c r="I321" s="30">
        <v>2166</v>
      </c>
      <c r="J321" s="30">
        <v>1950</v>
      </c>
      <c r="K321" s="30">
        <v>1755</v>
      </c>
    </row>
    <row r="322" customFormat="1" spans="1:11">
      <c r="A322" s="25">
        <f>SUBTOTAL(3,$D$6:D322)</f>
        <v>317</v>
      </c>
      <c r="B322" s="26" t="s">
        <v>1464</v>
      </c>
      <c r="C322" s="27" t="s">
        <v>1465</v>
      </c>
      <c r="D322" s="28" t="s">
        <v>1466</v>
      </c>
      <c r="E322" s="29" t="s">
        <v>15</v>
      </c>
      <c r="F322" s="29">
        <v>550</v>
      </c>
      <c r="G322" s="29">
        <v>495</v>
      </c>
      <c r="H322" s="29">
        <v>445.5</v>
      </c>
      <c r="I322" s="30">
        <v>693</v>
      </c>
      <c r="J322" s="30">
        <v>623</v>
      </c>
      <c r="K322" s="30">
        <v>561</v>
      </c>
    </row>
    <row r="323" customFormat="1" spans="1:11">
      <c r="A323" s="25">
        <f>SUBTOTAL(3,$D$6:D323)</f>
        <v>318</v>
      </c>
      <c r="B323" s="26" t="s">
        <v>1467</v>
      </c>
      <c r="C323" s="27" t="s">
        <v>1468</v>
      </c>
      <c r="D323" s="28" t="s">
        <v>1469</v>
      </c>
      <c r="E323" s="29" t="s">
        <v>15</v>
      </c>
      <c r="F323" s="29">
        <v>550</v>
      </c>
      <c r="G323" s="29">
        <v>495</v>
      </c>
      <c r="H323" s="29">
        <v>445.5</v>
      </c>
      <c r="I323" s="30">
        <v>682</v>
      </c>
      <c r="J323" s="30">
        <v>613</v>
      </c>
      <c r="K323" s="30">
        <v>552</v>
      </c>
    </row>
    <row r="324" customFormat="1" spans="1:11">
      <c r="A324" s="25">
        <f>SUBTOTAL(3,$D$6:D324)</f>
        <v>319</v>
      </c>
      <c r="B324" s="26" t="s">
        <v>1470</v>
      </c>
      <c r="C324" s="27" t="s">
        <v>1471</v>
      </c>
      <c r="D324" s="28" t="s">
        <v>1472</v>
      </c>
      <c r="E324" s="29" t="s">
        <v>15</v>
      </c>
      <c r="F324" s="29">
        <v>1700</v>
      </c>
      <c r="G324" s="29">
        <v>1530</v>
      </c>
      <c r="H324" s="29">
        <v>1377</v>
      </c>
      <c r="I324" s="30">
        <v>1944</v>
      </c>
      <c r="J324" s="30">
        <v>1750</v>
      </c>
      <c r="K324" s="30">
        <v>1575</v>
      </c>
    </row>
    <row r="325" customFormat="1" spans="1:11">
      <c r="A325" s="25">
        <f>SUBTOTAL(3,$D$6:D325)</f>
        <v>320</v>
      </c>
      <c r="B325" s="26" t="s">
        <v>1473</v>
      </c>
      <c r="C325" s="27"/>
      <c r="D325" s="28" t="s">
        <v>1474</v>
      </c>
      <c r="E325" s="29"/>
      <c r="F325" s="29">
        <v>2210</v>
      </c>
      <c r="G325" s="29">
        <v>1989</v>
      </c>
      <c r="H325" s="29">
        <v>1790.1</v>
      </c>
      <c r="I325" s="31">
        <v>2527</v>
      </c>
      <c r="J325" s="31">
        <v>2275</v>
      </c>
      <c r="K325" s="31">
        <v>2047</v>
      </c>
    </row>
    <row r="326" customFormat="1" spans="1:11">
      <c r="A326" s="25">
        <f>SUBTOTAL(3,$D$6:D326)</f>
        <v>321</v>
      </c>
      <c r="B326" s="26" t="s">
        <v>1475</v>
      </c>
      <c r="C326" s="27" t="s">
        <v>1476</v>
      </c>
      <c r="D326" s="28" t="s">
        <v>1477</v>
      </c>
      <c r="E326" s="29" t="s">
        <v>15</v>
      </c>
      <c r="F326" s="29">
        <v>400</v>
      </c>
      <c r="G326" s="29">
        <v>360</v>
      </c>
      <c r="H326" s="29">
        <v>324</v>
      </c>
      <c r="I326" s="30">
        <v>490</v>
      </c>
      <c r="J326" s="30">
        <v>441</v>
      </c>
      <c r="K326" s="30">
        <v>396</v>
      </c>
    </row>
    <row r="327" customFormat="1" spans="1:11">
      <c r="A327" s="25">
        <f>SUBTOTAL(3,$D$6:D327)</f>
        <v>322</v>
      </c>
      <c r="B327" s="26" t="s">
        <v>1478</v>
      </c>
      <c r="C327" s="36"/>
      <c r="D327" s="37" t="s">
        <v>1479</v>
      </c>
      <c r="E327" s="38"/>
      <c r="F327" s="38">
        <v>520</v>
      </c>
      <c r="G327" s="38">
        <v>468</v>
      </c>
      <c r="H327" s="38">
        <v>421.2</v>
      </c>
      <c r="I327" s="40">
        <v>637</v>
      </c>
      <c r="J327" s="40">
        <v>573</v>
      </c>
      <c r="K327" s="40">
        <v>514</v>
      </c>
    </row>
    <row r="328" customFormat="1" spans="1:11">
      <c r="A328" s="25">
        <f>SUBTOTAL(3,$D$6:D328)</f>
        <v>323</v>
      </c>
      <c r="B328" s="26" t="s">
        <v>1480</v>
      </c>
      <c r="C328" s="27" t="s">
        <v>1481</v>
      </c>
      <c r="D328" s="28" t="s">
        <v>1482</v>
      </c>
      <c r="E328" s="29" t="s">
        <v>15</v>
      </c>
      <c r="F328" s="29">
        <v>650</v>
      </c>
      <c r="G328" s="29">
        <v>585</v>
      </c>
      <c r="H328" s="29">
        <v>526.5</v>
      </c>
      <c r="I328" s="30">
        <v>763</v>
      </c>
      <c r="J328" s="30">
        <v>687</v>
      </c>
      <c r="K328" s="30">
        <v>618</v>
      </c>
    </row>
    <row r="329" customFormat="1" spans="1:11">
      <c r="A329" s="25">
        <f>SUBTOTAL(3,$D$6:D329)</f>
        <v>324</v>
      </c>
      <c r="B329" s="26" t="s">
        <v>1483</v>
      </c>
      <c r="C329" s="36"/>
      <c r="D329" s="37" t="s">
        <v>1484</v>
      </c>
      <c r="E329" s="38"/>
      <c r="F329" s="38">
        <v>845</v>
      </c>
      <c r="G329" s="38">
        <v>760.5</v>
      </c>
      <c r="H329" s="38">
        <v>684.45</v>
      </c>
      <c r="I329" s="40">
        <v>991</v>
      </c>
      <c r="J329" s="40">
        <v>893</v>
      </c>
      <c r="K329" s="40">
        <v>803</v>
      </c>
    </row>
    <row r="330" customFormat="1" spans="1:11">
      <c r="A330" s="25">
        <f>SUBTOTAL(3,$D$6:D330)</f>
        <v>325</v>
      </c>
      <c r="B330" s="26" t="s">
        <v>1485</v>
      </c>
      <c r="C330" s="27" t="s">
        <v>1486</v>
      </c>
      <c r="D330" s="28" t="s">
        <v>1487</v>
      </c>
      <c r="E330" s="29" t="s">
        <v>15</v>
      </c>
      <c r="F330" s="29">
        <v>650</v>
      </c>
      <c r="G330" s="29">
        <v>585</v>
      </c>
      <c r="H330" s="29">
        <v>526.5</v>
      </c>
      <c r="I330" s="30">
        <v>705</v>
      </c>
      <c r="J330" s="30">
        <v>634</v>
      </c>
      <c r="K330" s="30">
        <v>571</v>
      </c>
    </row>
    <row r="331" customFormat="1" spans="1:11">
      <c r="A331" s="25">
        <f>SUBTOTAL(3,$D$6:D331)</f>
        <v>326</v>
      </c>
      <c r="B331" s="26" t="s">
        <v>1488</v>
      </c>
      <c r="C331" s="36"/>
      <c r="D331" s="37" t="s">
        <v>1489</v>
      </c>
      <c r="E331" s="38"/>
      <c r="F331" s="38">
        <v>1170</v>
      </c>
      <c r="G331" s="38">
        <v>1053</v>
      </c>
      <c r="H331" s="38">
        <v>947.7</v>
      </c>
      <c r="I331" s="40">
        <v>1263</v>
      </c>
      <c r="J331" s="40">
        <v>1137</v>
      </c>
      <c r="K331" s="40">
        <v>1023</v>
      </c>
    </row>
    <row r="332" customFormat="1" spans="1:11">
      <c r="A332" s="25">
        <f>SUBTOTAL(3,$D$6:D332)</f>
        <v>327</v>
      </c>
      <c r="B332" s="26" t="s">
        <v>1490</v>
      </c>
      <c r="C332" s="36"/>
      <c r="D332" s="37" t="s">
        <v>1491</v>
      </c>
      <c r="E332" s="38"/>
      <c r="F332" s="38">
        <v>100</v>
      </c>
      <c r="G332" s="38">
        <v>100</v>
      </c>
      <c r="H332" s="38">
        <v>100</v>
      </c>
      <c r="I332" s="40">
        <v>100</v>
      </c>
      <c r="J332" s="40">
        <v>100</v>
      </c>
      <c r="K332" s="40">
        <v>100</v>
      </c>
    </row>
    <row r="333" customFormat="1" spans="1:11">
      <c r="A333" s="25">
        <f>SUBTOTAL(3,$D$6:D333)</f>
        <v>328</v>
      </c>
      <c r="B333" s="26" t="s">
        <v>1492</v>
      </c>
      <c r="C333" s="27" t="s">
        <v>1493</v>
      </c>
      <c r="D333" s="28" t="s">
        <v>1494</v>
      </c>
      <c r="E333" s="29" t="s">
        <v>15</v>
      </c>
      <c r="F333" s="29">
        <v>450</v>
      </c>
      <c r="G333" s="29">
        <v>405</v>
      </c>
      <c r="H333" s="29">
        <v>364.5</v>
      </c>
      <c r="I333" s="30">
        <v>553</v>
      </c>
      <c r="J333" s="30">
        <v>497</v>
      </c>
      <c r="K333" s="30">
        <v>448</v>
      </c>
    </row>
    <row r="334" customFormat="1" spans="1:11">
      <c r="A334" s="25">
        <f>SUBTOTAL(3,$D$6:D334)</f>
        <v>329</v>
      </c>
      <c r="B334" s="26" t="s">
        <v>1495</v>
      </c>
      <c r="C334" s="36"/>
      <c r="D334" s="37" t="s">
        <v>1496</v>
      </c>
      <c r="E334" s="38"/>
      <c r="F334" s="38">
        <v>585</v>
      </c>
      <c r="G334" s="38">
        <v>526.5</v>
      </c>
      <c r="H334" s="38">
        <v>473.85</v>
      </c>
      <c r="I334" s="40">
        <v>718</v>
      </c>
      <c r="J334" s="40">
        <v>646</v>
      </c>
      <c r="K334" s="40">
        <v>582</v>
      </c>
    </row>
    <row r="335" customFormat="1" spans="1:11">
      <c r="A335" s="25">
        <f>SUBTOTAL(3,$D$6:D335)</f>
        <v>330</v>
      </c>
      <c r="B335" s="26" t="s">
        <v>1497</v>
      </c>
      <c r="C335" s="27" t="s">
        <v>1498</v>
      </c>
      <c r="D335" s="28" t="s">
        <v>1499</v>
      </c>
      <c r="E335" s="29" t="s">
        <v>15</v>
      </c>
      <c r="F335" s="29">
        <v>500</v>
      </c>
      <c r="G335" s="29">
        <v>450</v>
      </c>
      <c r="H335" s="29">
        <v>405</v>
      </c>
      <c r="I335" s="30">
        <v>598</v>
      </c>
      <c r="J335" s="30">
        <v>538</v>
      </c>
      <c r="K335" s="30">
        <v>484</v>
      </c>
    </row>
    <row r="336" customFormat="1" spans="1:11">
      <c r="A336" s="25">
        <f>SUBTOTAL(3,$D$6:D336)</f>
        <v>331</v>
      </c>
      <c r="B336" s="26" t="s">
        <v>1500</v>
      </c>
      <c r="C336" s="27"/>
      <c r="D336" s="28" t="s">
        <v>1501</v>
      </c>
      <c r="E336" s="29"/>
      <c r="F336" s="29">
        <v>650</v>
      </c>
      <c r="G336" s="29">
        <v>585</v>
      </c>
      <c r="H336" s="29">
        <v>526.5</v>
      </c>
      <c r="I336" s="31">
        <v>777</v>
      </c>
      <c r="J336" s="31">
        <v>699</v>
      </c>
      <c r="K336" s="31">
        <v>629</v>
      </c>
    </row>
    <row r="337" customFormat="1" spans="1:11">
      <c r="A337" s="25">
        <f>SUBTOTAL(3,$D$6:D337)</f>
        <v>332</v>
      </c>
      <c r="B337" s="26" t="s">
        <v>1502</v>
      </c>
      <c r="C337" s="27" t="s">
        <v>1503</v>
      </c>
      <c r="D337" s="28" t="s">
        <v>1504</v>
      </c>
      <c r="E337" s="29" t="s">
        <v>15</v>
      </c>
      <c r="F337" s="29">
        <v>350</v>
      </c>
      <c r="G337" s="29">
        <v>315</v>
      </c>
      <c r="H337" s="29">
        <v>283.5</v>
      </c>
      <c r="I337" s="30">
        <v>446</v>
      </c>
      <c r="J337" s="30">
        <v>402</v>
      </c>
      <c r="K337" s="30">
        <v>362</v>
      </c>
    </row>
    <row r="338" customFormat="1" spans="1:11">
      <c r="A338" s="25">
        <f>SUBTOTAL(3,$D$6:D338)</f>
        <v>333</v>
      </c>
      <c r="B338" s="26" t="s">
        <v>1505</v>
      </c>
      <c r="C338" s="36"/>
      <c r="D338" s="37" t="s">
        <v>1506</v>
      </c>
      <c r="E338" s="38"/>
      <c r="F338" s="38">
        <v>455</v>
      </c>
      <c r="G338" s="38">
        <v>409.5</v>
      </c>
      <c r="H338" s="38">
        <v>368.55</v>
      </c>
      <c r="I338" s="40">
        <v>579</v>
      </c>
      <c r="J338" s="40">
        <v>522</v>
      </c>
      <c r="K338" s="40">
        <v>470</v>
      </c>
    </row>
    <row r="339" customFormat="1" spans="1:11">
      <c r="A339" s="25">
        <f>SUBTOTAL(3,$D$6:D339)</f>
        <v>334</v>
      </c>
      <c r="B339" s="26" t="s">
        <v>1507</v>
      </c>
      <c r="C339" s="27" t="s">
        <v>1508</v>
      </c>
      <c r="D339" s="28" t="s">
        <v>1509</v>
      </c>
      <c r="E339" s="29" t="s">
        <v>15</v>
      </c>
      <c r="F339" s="29">
        <v>3500</v>
      </c>
      <c r="G339" s="29">
        <v>3150</v>
      </c>
      <c r="H339" s="29">
        <v>2835</v>
      </c>
      <c r="I339" s="30">
        <v>4330</v>
      </c>
      <c r="J339" s="30">
        <v>3897</v>
      </c>
      <c r="K339" s="30">
        <v>3508</v>
      </c>
    </row>
    <row r="340" customFormat="1" spans="1:11">
      <c r="A340" s="25">
        <f>SUBTOTAL(3,$D$6:D340)</f>
        <v>335</v>
      </c>
      <c r="B340" s="26" t="s">
        <v>1510</v>
      </c>
      <c r="C340" s="27" t="s">
        <v>1511</v>
      </c>
      <c r="D340" s="28" t="s">
        <v>1512</v>
      </c>
      <c r="E340" s="29" t="s">
        <v>15</v>
      </c>
      <c r="F340" s="29">
        <v>450</v>
      </c>
      <c r="G340" s="29">
        <v>405</v>
      </c>
      <c r="H340" s="29">
        <v>364.5</v>
      </c>
      <c r="I340" s="30">
        <v>539</v>
      </c>
      <c r="J340" s="30">
        <v>485</v>
      </c>
      <c r="K340" s="30">
        <v>437</v>
      </c>
    </row>
    <row r="341" customFormat="1" spans="1:11">
      <c r="A341" s="25">
        <f>SUBTOTAL(3,$D$6:D341)</f>
        <v>336</v>
      </c>
      <c r="B341" s="26" t="s">
        <v>1513</v>
      </c>
      <c r="C341" s="36"/>
      <c r="D341" s="37" t="s">
        <v>1514</v>
      </c>
      <c r="E341" s="38"/>
      <c r="F341" s="38">
        <v>585</v>
      </c>
      <c r="G341" s="38">
        <v>526.5</v>
      </c>
      <c r="H341" s="38">
        <v>473.85</v>
      </c>
      <c r="I341" s="40">
        <v>700</v>
      </c>
      <c r="J341" s="40">
        <v>630</v>
      </c>
      <c r="K341" s="40">
        <v>568</v>
      </c>
    </row>
    <row r="342" customFormat="1" spans="1:11">
      <c r="A342" s="25">
        <f>SUBTOTAL(3,$D$6:D342)</f>
        <v>337</v>
      </c>
      <c r="B342" s="26" t="s">
        <v>1515</v>
      </c>
      <c r="C342" s="27" t="s">
        <v>1516</v>
      </c>
      <c r="D342" s="28" t="s">
        <v>1517</v>
      </c>
      <c r="E342" s="29" t="s">
        <v>15</v>
      </c>
      <c r="F342" s="29">
        <v>1800</v>
      </c>
      <c r="G342" s="29">
        <v>1620</v>
      </c>
      <c r="H342" s="29">
        <v>1458</v>
      </c>
      <c r="I342" s="30">
        <v>2231</v>
      </c>
      <c r="J342" s="30">
        <v>2008</v>
      </c>
      <c r="K342" s="30">
        <v>1807</v>
      </c>
    </row>
    <row r="343" customFormat="1" spans="1:11">
      <c r="A343" s="25">
        <f>SUBTOTAL(3,$D$6:D343)</f>
        <v>338</v>
      </c>
      <c r="B343" s="26" t="s">
        <v>1518</v>
      </c>
      <c r="C343" s="27"/>
      <c r="D343" s="28" t="s">
        <v>1519</v>
      </c>
      <c r="E343" s="29"/>
      <c r="F343" s="29">
        <v>2340</v>
      </c>
      <c r="G343" s="29">
        <v>2106</v>
      </c>
      <c r="H343" s="29">
        <v>1895.4</v>
      </c>
      <c r="I343" s="31">
        <v>2900</v>
      </c>
      <c r="J343" s="31">
        <v>2610</v>
      </c>
      <c r="K343" s="31">
        <v>2349</v>
      </c>
    </row>
    <row r="344" customFormat="1" spans="1:11">
      <c r="A344" s="25">
        <f>SUBTOTAL(3,$D$6:D344)</f>
        <v>339</v>
      </c>
      <c r="B344" s="26" t="s">
        <v>1520</v>
      </c>
      <c r="C344" s="27" t="s">
        <v>1521</v>
      </c>
      <c r="D344" s="28" t="s">
        <v>1522</v>
      </c>
      <c r="E344" s="29" t="s">
        <v>15</v>
      </c>
      <c r="F344" s="29">
        <v>1200</v>
      </c>
      <c r="G344" s="29">
        <v>1080</v>
      </c>
      <c r="H344" s="29">
        <v>972</v>
      </c>
      <c r="I344" s="30">
        <v>1442</v>
      </c>
      <c r="J344" s="30">
        <v>1298</v>
      </c>
      <c r="K344" s="30">
        <v>1168</v>
      </c>
    </row>
    <row r="345" customFormat="1" spans="1:11">
      <c r="A345" s="25">
        <f>SUBTOTAL(3,$D$6:D345)</f>
        <v>340</v>
      </c>
      <c r="B345" s="26" t="s">
        <v>1523</v>
      </c>
      <c r="C345" s="27"/>
      <c r="D345" s="28" t="s">
        <v>1524</v>
      </c>
      <c r="E345" s="29"/>
      <c r="F345" s="29">
        <v>1560</v>
      </c>
      <c r="G345" s="29">
        <v>1404</v>
      </c>
      <c r="H345" s="29">
        <v>1263.6</v>
      </c>
      <c r="I345" s="31">
        <v>1874</v>
      </c>
      <c r="J345" s="31">
        <v>1687</v>
      </c>
      <c r="K345" s="31">
        <v>1518</v>
      </c>
    </row>
    <row r="346" customFormat="1" spans="1:11">
      <c r="A346" s="25">
        <f>SUBTOTAL(3,$D$6:D346)</f>
        <v>341</v>
      </c>
      <c r="B346" s="26" t="s">
        <v>1525</v>
      </c>
      <c r="C346" s="27" t="s">
        <v>1526</v>
      </c>
      <c r="D346" s="28" t="s">
        <v>1527</v>
      </c>
      <c r="E346" s="29" t="s">
        <v>15</v>
      </c>
      <c r="F346" s="29">
        <v>500</v>
      </c>
      <c r="G346" s="29">
        <v>450</v>
      </c>
      <c r="H346" s="29">
        <v>405</v>
      </c>
      <c r="I346" s="30">
        <v>566</v>
      </c>
      <c r="J346" s="30">
        <v>509</v>
      </c>
      <c r="K346" s="30">
        <v>458</v>
      </c>
    </row>
    <row r="347" customFormat="1" spans="1:11">
      <c r="A347" s="25">
        <f>SUBTOTAL(3,$D$6:D347)</f>
        <v>342</v>
      </c>
      <c r="B347" s="26" t="s">
        <v>1528</v>
      </c>
      <c r="C347" s="27" t="s">
        <v>1529</v>
      </c>
      <c r="D347" s="28" t="s">
        <v>1530</v>
      </c>
      <c r="E347" s="29" t="s">
        <v>15</v>
      </c>
      <c r="F347" s="29">
        <v>1000</v>
      </c>
      <c r="G347" s="29">
        <v>900</v>
      </c>
      <c r="H347" s="29">
        <v>810</v>
      </c>
      <c r="I347" s="30">
        <v>1125</v>
      </c>
      <c r="J347" s="30">
        <v>1013</v>
      </c>
      <c r="K347" s="30">
        <v>912</v>
      </c>
    </row>
    <row r="348" customFormat="1" spans="1:11">
      <c r="A348" s="25">
        <f>SUBTOTAL(3,$D$6:D348)</f>
        <v>343</v>
      </c>
      <c r="B348" s="26" t="s">
        <v>1531</v>
      </c>
      <c r="C348" s="27"/>
      <c r="D348" s="28" t="s">
        <v>1532</v>
      </c>
      <c r="E348" s="29"/>
      <c r="F348" s="29">
        <v>1300</v>
      </c>
      <c r="G348" s="29">
        <v>1170</v>
      </c>
      <c r="H348" s="29">
        <v>1053</v>
      </c>
      <c r="I348" s="31">
        <v>1462</v>
      </c>
      <c r="J348" s="31">
        <v>1316</v>
      </c>
      <c r="K348" s="31">
        <v>1185</v>
      </c>
    </row>
    <row r="349" customFormat="1" spans="1:11">
      <c r="A349" s="25">
        <f>SUBTOTAL(3,$D$6:D349)</f>
        <v>344</v>
      </c>
      <c r="B349" s="26" t="s">
        <v>1533</v>
      </c>
      <c r="C349" s="27" t="s">
        <v>1534</v>
      </c>
      <c r="D349" s="28" t="s">
        <v>1535</v>
      </c>
      <c r="E349" s="29" t="s">
        <v>15</v>
      </c>
      <c r="F349" s="29">
        <v>1500</v>
      </c>
      <c r="G349" s="29">
        <v>1350</v>
      </c>
      <c r="H349" s="29">
        <v>1215</v>
      </c>
      <c r="I349" s="30">
        <v>1814</v>
      </c>
      <c r="J349" s="30">
        <v>1632</v>
      </c>
      <c r="K349" s="30">
        <v>1469</v>
      </c>
    </row>
    <row r="350" customFormat="1" spans="1:11">
      <c r="A350" s="25">
        <f>SUBTOTAL(3,$D$6:D350)</f>
        <v>345</v>
      </c>
      <c r="B350" s="26" t="s">
        <v>1536</v>
      </c>
      <c r="C350" s="27"/>
      <c r="D350" s="28" t="s">
        <v>1537</v>
      </c>
      <c r="E350" s="29"/>
      <c r="F350" s="29">
        <v>1950</v>
      </c>
      <c r="G350" s="29">
        <v>1755</v>
      </c>
      <c r="H350" s="29">
        <v>1579.5</v>
      </c>
      <c r="I350" s="31">
        <v>2358</v>
      </c>
      <c r="J350" s="31">
        <v>2121</v>
      </c>
      <c r="K350" s="31">
        <v>1909</v>
      </c>
    </row>
    <row r="351" customFormat="1" spans="1:11">
      <c r="A351" s="25">
        <f>SUBTOTAL(3,$D$6:D351)</f>
        <v>346</v>
      </c>
      <c r="B351" s="26" t="s">
        <v>1538</v>
      </c>
      <c r="C351" s="27" t="s">
        <v>1539</v>
      </c>
      <c r="D351" s="28" t="s">
        <v>1540</v>
      </c>
      <c r="E351" s="29" t="s">
        <v>15</v>
      </c>
      <c r="F351" s="29">
        <v>1000</v>
      </c>
      <c r="G351" s="29">
        <v>900</v>
      </c>
      <c r="H351" s="29">
        <v>810</v>
      </c>
      <c r="I351" s="30">
        <v>1143</v>
      </c>
      <c r="J351" s="30">
        <v>1028</v>
      </c>
      <c r="K351" s="30">
        <v>925</v>
      </c>
    </row>
    <row r="352" customFormat="1" spans="1:11">
      <c r="A352" s="25">
        <f>SUBTOTAL(3,$D$6:D352)</f>
        <v>347</v>
      </c>
      <c r="B352" s="26" t="s">
        <v>1541</v>
      </c>
      <c r="C352" s="27"/>
      <c r="D352" s="28" t="s">
        <v>1542</v>
      </c>
      <c r="E352" s="29"/>
      <c r="F352" s="29">
        <v>1300</v>
      </c>
      <c r="G352" s="29">
        <v>1170</v>
      </c>
      <c r="H352" s="29">
        <v>1053</v>
      </c>
      <c r="I352" s="31">
        <v>1485</v>
      </c>
      <c r="J352" s="31">
        <v>1336</v>
      </c>
      <c r="K352" s="31">
        <v>1202</v>
      </c>
    </row>
    <row r="353" customFormat="1" spans="1:11">
      <c r="A353" s="25">
        <f>SUBTOTAL(3,$D$6:D353)</f>
        <v>348</v>
      </c>
      <c r="B353" s="26" t="s">
        <v>1543</v>
      </c>
      <c r="C353" s="27" t="s">
        <v>1544</v>
      </c>
      <c r="D353" s="28" t="s">
        <v>1545</v>
      </c>
      <c r="E353" s="29" t="s">
        <v>15</v>
      </c>
      <c r="F353" s="29">
        <v>900</v>
      </c>
      <c r="G353" s="29">
        <v>810</v>
      </c>
      <c r="H353" s="29">
        <v>729</v>
      </c>
      <c r="I353" s="30">
        <v>1102</v>
      </c>
      <c r="J353" s="30">
        <v>992</v>
      </c>
      <c r="K353" s="30">
        <v>893</v>
      </c>
    </row>
    <row r="354" customFormat="1" spans="1:11">
      <c r="A354" s="25">
        <f>SUBTOTAL(3,$D$6:D354)</f>
        <v>349</v>
      </c>
      <c r="B354" s="26" t="s">
        <v>1546</v>
      </c>
      <c r="C354" s="27"/>
      <c r="D354" s="28" t="s">
        <v>1547</v>
      </c>
      <c r="E354" s="29"/>
      <c r="F354" s="29">
        <v>1170</v>
      </c>
      <c r="G354" s="29">
        <v>1053</v>
      </c>
      <c r="H354" s="29">
        <v>947.7</v>
      </c>
      <c r="I354" s="31">
        <v>1432</v>
      </c>
      <c r="J354" s="31">
        <v>1289</v>
      </c>
      <c r="K354" s="31">
        <v>1160</v>
      </c>
    </row>
    <row r="355" customFormat="1" spans="1:11">
      <c r="A355" s="25">
        <f>SUBTOTAL(3,$D$6:D355)</f>
        <v>350</v>
      </c>
      <c r="B355" s="26" t="s">
        <v>1548</v>
      </c>
      <c r="C355" s="27" t="s">
        <v>1549</v>
      </c>
      <c r="D355" s="28" t="s">
        <v>1550</v>
      </c>
      <c r="E355" s="29" t="s">
        <v>15</v>
      </c>
      <c r="F355" s="29">
        <v>350</v>
      </c>
      <c r="G355" s="29">
        <v>315</v>
      </c>
      <c r="H355" s="29">
        <v>283.5</v>
      </c>
      <c r="I355" s="30">
        <v>423</v>
      </c>
      <c r="J355" s="30">
        <v>381</v>
      </c>
      <c r="K355" s="30">
        <v>343</v>
      </c>
    </row>
    <row r="356" customFormat="1" spans="1:11">
      <c r="A356" s="25">
        <f>SUBTOTAL(3,$D$6:D356)</f>
        <v>351</v>
      </c>
      <c r="B356" s="26" t="s">
        <v>1551</v>
      </c>
      <c r="C356" s="36"/>
      <c r="D356" s="37" t="s">
        <v>1552</v>
      </c>
      <c r="E356" s="38"/>
      <c r="F356" s="38">
        <v>455</v>
      </c>
      <c r="G356" s="38">
        <v>409.5</v>
      </c>
      <c r="H356" s="38">
        <v>368.55</v>
      </c>
      <c r="I356" s="40">
        <v>549</v>
      </c>
      <c r="J356" s="40">
        <v>495</v>
      </c>
      <c r="K356" s="40">
        <v>445</v>
      </c>
    </row>
    <row r="357" customFormat="1" spans="1:11">
      <c r="A357" s="25">
        <f>SUBTOTAL(3,$D$6:D357)</f>
        <v>352</v>
      </c>
      <c r="B357" s="26" t="s">
        <v>1553</v>
      </c>
      <c r="C357" s="27" t="s">
        <v>1554</v>
      </c>
      <c r="D357" s="28" t="s">
        <v>1555</v>
      </c>
      <c r="E357" s="29" t="s">
        <v>15</v>
      </c>
      <c r="F357" s="29">
        <v>2800</v>
      </c>
      <c r="G357" s="29">
        <v>2520</v>
      </c>
      <c r="H357" s="29">
        <v>2268</v>
      </c>
      <c r="I357" s="30">
        <v>3558</v>
      </c>
      <c r="J357" s="30">
        <v>3202</v>
      </c>
      <c r="K357" s="30">
        <v>2882</v>
      </c>
    </row>
    <row r="358" customFormat="1" spans="1:11">
      <c r="A358" s="25">
        <f>SUBTOTAL(3,$D$6:D358)</f>
        <v>353</v>
      </c>
      <c r="B358" s="26" t="s">
        <v>1556</v>
      </c>
      <c r="C358" s="27" t="s">
        <v>1557</v>
      </c>
      <c r="D358" s="28" t="s">
        <v>1558</v>
      </c>
      <c r="E358" s="29" t="s">
        <v>15</v>
      </c>
      <c r="F358" s="29">
        <v>300</v>
      </c>
      <c r="G358" s="29">
        <v>270</v>
      </c>
      <c r="H358" s="29">
        <v>243</v>
      </c>
      <c r="I358" s="30">
        <v>366</v>
      </c>
      <c r="J358" s="30">
        <v>330</v>
      </c>
      <c r="K358" s="30">
        <v>297</v>
      </c>
    </row>
    <row r="359" customFormat="1" spans="1:11">
      <c r="A359" s="25">
        <f>SUBTOTAL(3,$D$6:D359)</f>
        <v>354</v>
      </c>
      <c r="B359" s="26" t="s">
        <v>1559</v>
      </c>
      <c r="C359" s="27"/>
      <c r="D359" s="28" t="s">
        <v>1560</v>
      </c>
      <c r="E359" s="29"/>
      <c r="F359" s="29">
        <v>390</v>
      </c>
      <c r="G359" s="29">
        <v>351</v>
      </c>
      <c r="H359" s="29">
        <v>315.9</v>
      </c>
      <c r="I359" s="31">
        <v>475</v>
      </c>
      <c r="J359" s="31">
        <v>429</v>
      </c>
      <c r="K359" s="31">
        <v>386</v>
      </c>
    </row>
    <row r="360" customFormat="1" spans="1:11">
      <c r="A360" s="25">
        <f>SUBTOTAL(3,$D$6:D360)</f>
        <v>355</v>
      </c>
      <c r="B360" s="26" t="s">
        <v>1561</v>
      </c>
      <c r="C360" s="27" t="s">
        <v>1562</v>
      </c>
      <c r="D360" s="28" t="s">
        <v>1563</v>
      </c>
      <c r="E360" s="29" t="s">
        <v>15</v>
      </c>
      <c r="F360" s="29">
        <v>1000</v>
      </c>
      <c r="G360" s="29">
        <v>900</v>
      </c>
      <c r="H360" s="29">
        <v>810</v>
      </c>
      <c r="I360" s="30">
        <v>1164</v>
      </c>
      <c r="J360" s="30">
        <v>1047</v>
      </c>
      <c r="K360" s="30">
        <v>942</v>
      </c>
    </row>
    <row r="361" customFormat="1" spans="1:11">
      <c r="A361" s="25">
        <f>SUBTOTAL(3,$D$6:D361)</f>
        <v>356</v>
      </c>
      <c r="B361" s="26" t="s">
        <v>1564</v>
      </c>
      <c r="C361" s="27" t="s">
        <v>1565</v>
      </c>
      <c r="D361" s="28" t="s">
        <v>1566</v>
      </c>
      <c r="E361" s="29" t="s">
        <v>15</v>
      </c>
      <c r="F361" s="29">
        <v>1000</v>
      </c>
      <c r="G361" s="29">
        <v>900</v>
      </c>
      <c r="H361" s="29">
        <v>810</v>
      </c>
      <c r="I361" s="30">
        <v>1236</v>
      </c>
      <c r="J361" s="30">
        <v>1113</v>
      </c>
      <c r="K361" s="30">
        <v>1001</v>
      </c>
    </row>
    <row r="362" customFormat="1" spans="1:11">
      <c r="A362" s="25">
        <f>SUBTOTAL(3,$D$6:D362)</f>
        <v>357</v>
      </c>
      <c r="B362" s="26" t="s">
        <v>1567</v>
      </c>
      <c r="C362" s="27" t="s">
        <v>1568</v>
      </c>
      <c r="D362" s="28" t="s">
        <v>1569</v>
      </c>
      <c r="E362" s="29" t="s">
        <v>15</v>
      </c>
      <c r="F362" s="29">
        <v>100</v>
      </c>
      <c r="G362" s="29">
        <v>90</v>
      </c>
      <c r="H362" s="29">
        <v>81</v>
      </c>
      <c r="I362" s="30">
        <v>124</v>
      </c>
      <c r="J362" s="30">
        <v>111</v>
      </c>
      <c r="K362" s="30">
        <v>100</v>
      </c>
    </row>
    <row r="363" customFormat="1" spans="1:11">
      <c r="A363" s="25">
        <f>SUBTOTAL(3,$D$6:D363)</f>
        <v>358</v>
      </c>
      <c r="B363" s="26" t="s">
        <v>1570</v>
      </c>
      <c r="C363" s="27"/>
      <c r="D363" s="28" t="s">
        <v>1571</v>
      </c>
      <c r="E363" s="29"/>
      <c r="F363" s="29">
        <v>130</v>
      </c>
      <c r="G363" s="29">
        <v>117</v>
      </c>
      <c r="H363" s="29">
        <v>105.3</v>
      </c>
      <c r="I363" s="31">
        <v>161</v>
      </c>
      <c r="J363" s="31">
        <v>144</v>
      </c>
      <c r="K363" s="31">
        <v>130</v>
      </c>
    </row>
    <row r="364" customFormat="1" spans="1:11">
      <c r="A364" s="25">
        <f>SUBTOTAL(3,$D$6:D364)</f>
        <v>359</v>
      </c>
      <c r="B364" s="26" t="s">
        <v>1572</v>
      </c>
      <c r="C364" s="27" t="s">
        <v>1573</v>
      </c>
      <c r="D364" s="28" t="s">
        <v>1574</v>
      </c>
      <c r="E364" s="29" t="s">
        <v>15</v>
      </c>
      <c r="F364" s="29">
        <v>900</v>
      </c>
      <c r="G364" s="29">
        <v>810</v>
      </c>
      <c r="H364" s="29">
        <v>729</v>
      </c>
      <c r="I364" s="30">
        <v>1155</v>
      </c>
      <c r="J364" s="30">
        <v>1039</v>
      </c>
      <c r="K364" s="30">
        <v>935</v>
      </c>
    </row>
    <row r="365" customFormat="1" spans="1:11">
      <c r="A365" s="25">
        <f>SUBTOTAL(3,$D$6:D365)</f>
        <v>360</v>
      </c>
      <c r="B365" s="26" t="s">
        <v>1575</v>
      </c>
      <c r="C365" s="27"/>
      <c r="D365" s="28" t="s">
        <v>1576</v>
      </c>
      <c r="E365" s="29"/>
      <c r="F365" s="29">
        <v>1170</v>
      </c>
      <c r="G365" s="29">
        <v>1053</v>
      </c>
      <c r="H365" s="29">
        <v>947.7</v>
      </c>
      <c r="I365" s="31">
        <v>1501</v>
      </c>
      <c r="J365" s="31">
        <v>1350</v>
      </c>
      <c r="K365" s="31">
        <v>1215</v>
      </c>
    </row>
    <row r="366" customFormat="1" spans="1:11">
      <c r="A366" s="25">
        <f>SUBTOTAL(3,$D$6:D366)</f>
        <v>361</v>
      </c>
      <c r="B366" s="26" t="s">
        <v>1577</v>
      </c>
      <c r="C366" s="27" t="s">
        <v>1578</v>
      </c>
      <c r="D366" s="28" t="s">
        <v>1579</v>
      </c>
      <c r="E366" s="29" t="s">
        <v>15</v>
      </c>
      <c r="F366" s="29">
        <v>400</v>
      </c>
      <c r="G366" s="29">
        <v>360</v>
      </c>
      <c r="H366" s="29">
        <v>324</v>
      </c>
      <c r="I366" s="30">
        <v>498</v>
      </c>
      <c r="J366" s="30">
        <v>449</v>
      </c>
      <c r="K366" s="30">
        <v>404</v>
      </c>
    </row>
    <row r="367" customFormat="1" spans="1:11">
      <c r="A367" s="25">
        <f>SUBTOTAL(3,$D$6:D367)</f>
        <v>362</v>
      </c>
      <c r="B367" s="26" t="s">
        <v>1580</v>
      </c>
      <c r="C367" s="27"/>
      <c r="D367" s="28" t="s">
        <v>1581</v>
      </c>
      <c r="E367" s="29"/>
      <c r="F367" s="29">
        <v>520</v>
      </c>
      <c r="G367" s="29">
        <v>468</v>
      </c>
      <c r="H367" s="29">
        <v>421.2</v>
      </c>
      <c r="I367" s="31">
        <v>647</v>
      </c>
      <c r="J367" s="31">
        <v>583</v>
      </c>
      <c r="K367" s="31">
        <v>525</v>
      </c>
    </row>
    <row r="368" customFormat="1" spans="1:11">
      <c r="A368" s="25">
        <f>SUBTOTAL(3,$D$6:D368)</f>
        <v>363</v>
      </c>
      <c r="B368" s="26" t="s">
        <v>1582</v>
      </c>
      <c r="C368" s="27" t="s">
        <v>1583</v>
      </c>
      <c r="D368" s="28" t="s">
        <v>1584</v>
      </c>
      <c r="E368" s="29" t="s">
        <v>15</v>
      </c>
      <c r="F368" s="29">
        <v>400</v>
      </c>
      <c r="G368" s="29">
        <v>360</v>
      </c>
      <c r="H368" s="29">
        <v>324</v>
      </c>
      <c r="I368" s="30">
        <v>467</v>
      </c>
      <c r="J368" s="30">
        <v>420</v>
      </c>
      <c r="K368" s="30">
        <v>378</v>
      </c>
    </row>
    <row r="369" customFormat="1" spans="1:11">
      <c r="A369" s="25">
        <f>SUBTOTAL(3,$D$6:D369)</f>
        <v>364</v>
      </c>
      <c r="B369" s="26" t="s">
        <v>1585</v>
      </c>
      <c r="C369" s="27" t="s">
        <v>1586</v>
      </c>
      <c r="D369" s="28" t="s">
        <v>1587</v>
      </c>
      <c r="E369" s="29" t="s">
        <v>15</v>
      </c>
      <c r="F369" s="29">
        <v>400</v>
      </c>
      <c r="G369" s="29">
        <v>360</v>
      </c>
      <c r="H369" s="29">
        <v>324</v>
      </c>
      <c r="I369" s="30">
        <v>468</v>
      </c>
      <c r="J369" s="30">
        <v>421</v>
      </c>
      <c r="K369" s="30">
        <v>379</v>
      </c>
    </row>
    <row r="370" customFormat="1" spans="1:11">
      <c r="A370" s="25">
        <f>SUBTOTAL(3,$D$6:D370)</f>
        <v>365</v>
      </c>
      <c r="B370" s="26" t="s">
        <v>1588</v>
      </c>
      <c r="C370" s="27" t="s">
        <v>1589</v>
      </c>
      <c r="D370" s="28" t="s">
        <v>1590</v>
      </c>
      <c r="E370" s="29" t="s">
        <v>15</v>
      </c>
      <c r="F370" s="29">
        <v>600</v>
      </c>
      <c r="G370" s="29">
        <v>540</v>
      </c>
      <c r="H370" s="29">
        <v>486</v>
      </c>
      <c r="I370" s="30">
        <v>715</v>
      </c>
      <c r="J370" s="30">
        <v>643</v>
      </c>
      <c r="K370" s="30">
        <v>579</v>
      </c>
    </row>
    <row r="371" customFormat="1" spans="1:11">
      <c r="A371" s="25">
        <f>SUBTOTAL(3,$D$6:D371)</f>
        <v>366</v>
      </c>
      <c r="B371" s="26" t="s">
        <v>1591</v>
      </c>
      <c r="C371" s="27"/>
      <c r="D371" s="28" t="s">
        <v>1592</v>
      </c>
      <c r="E371" s="29"/>
      <c r="F371" s="29">
        <v>780</v>
      </c>
      <c r="G371" s="29">
        <v>702</v>
      </c>
      <c r="H371" s="29">
        <v>631.8</v>
      </c>
      <c r="I371" s="31">
        <v>929</v>
      </c>
      <c r="J371" s="31">
        <v>835</v>
      </c>
      <c r="K371" s="31">
        <v>752</v>
      </c>
    </row>
    <row r="372" customFormat="1" spans="1:11">
      <c r="A372" s="25">
        <f>SUBTOTAL(3,$D$6:D372)</f>
        <v>367</v>
      </c>
      <c r="B372" s="26" t="s">
        <v>1593</v>
      </c>
      <c r="C372" s="27" t="s">
        <v>1594</v>
      </c>
      <c r="D372" s="28" t="s">
        <v>1595</v>
      </c>
      <c r="E372" s="29" t="s">
        <v>15</v>
      </c>
      <c r="F372" s="29">
        <v>800</v>
      </c>
      <c r="G372" s="29">
        <v>720</v>
      </c>
      <c r="H372" s="29">
        <v>648</v>
      </c>
      <c r="I372" s="30">
        <v>901</v>
      </c>
      <c r="J372" s="30">
        <v>811</v>
      </c>
      <c r="K372" s="30">
        <v>730</v>
      </c>
    </row>
    <row r="373" customFormat="1" spans="1:11">
      <c r="A373" s="25">
        <f>SUBTOTAL(3,$D$6:D373)</f>
        <v>368</v>
      </c>
      <c r="B373" s="26" t="s">
        <v>1596</v>
      </c>
      <c r="C373" s="27"/>
      <c r="D373" s="28" t="s">
        <v>1597</v>
      </c>
      <c r="E373" s="29"/>
      <c r="F373" s="29">
        <v>1040</v>
      </c>
      <c r="G373" s="29">
        <v>936</v>
      </c>
      <c r="H373" s="29">
        <v>842.4</v>
      </c>
      <c r="I373" s="31">
        <v>1171</v>
      </c>
      <c r="J373" s="31">
        <v>1054</v>
      </c>
      <c r="K373" s="31">
        <v>949</v>
      </c>
    </row>
    <row r="374" customFormat="1" spans="1:11">
      <c r="A374" s="25">
        <f>SUBTOTAL(3,$D$6:D374)</f>
        <v>369</v>
      </c>
      <c r="B374" s="26" t="s">
        <v>1598</v>
      </c>
      <c r="C374" s="27" t="s">
        <v>1599</v>
      </c>
      <c r="D374" s="28" t="s">
        <v>1600</v>
      </c>
      <c r="E374" s="29" t="s">
        <v>15</v>
      </c>
      <c r="F374" s="29">
        <v>1000</v>
      </c>
      <c r="G374" s="29">
        <v>900</v>
      </c>
      <c r="H374" s="29">
        <v>810</v>
      </c>
      <c r="I374" s="30">
        <v>1177</v>
      </c>
      <c r="J374" s="30">
        <v>1060</v>
      </c>
      <c r="K374" s="30">
        <v>954</v>
      </c>
    </row>
    <row r="375" customFormat="1" spans="1:11">
      <c r="A375" s="25">
        <f>SUBTOTAL(3,$D$6:D375)</f>
        <v>370</v>
      </c>
      <c r="B375" s="26" t="s">
        <v>1601</v>
      </c>
      <c r="C375" s="27"/>
      <c r="D375" s="28" t="s">
        <v>1602</v>
      </c>
      <c r="E375" s="29"/>
      <c r="F375" s="29">
        <v>1300</v>
      </c>
      <c r="G375" s="29">
        <v>1170</v>
      </c>
      <c r="H375" s="29">
        <v>1053</v>
      </c>
      <c r="I375" s="31">
        <v>1530</v>
      </c>
      <c r="J375" s="31">
        <v>1378</v>
      </c>
      <c r="K375" s="31">
        <v>1240</v>
      </c>
    </row>
    <row r="376" customFormat="1" spans="1:11">
      <c r="A376" s="25">
        <f>SUBTOTAL(3,$D$6:D376)</f>
        <v>371</v>
      </c>
      <c r="B376" s="26" t="s">
        <v>1603</v>
      </c>
      <c r="C376" s="27" t="s">
        <v>1604</v>
      </c>
      <c r="D376" s="28" t="s">
        <v>1605</v>
      </c>
      <c r="E376" s="29" t="s">
        <v>15</v>
      </c>
      <c r="F376" s="29">
        <v>600</v>
      </c>
      <c r="G376" s="29">
        <v>540</v>
      </c>
      <c r="H376" s="29">
        <v>486</v>
      </c>
      <c r="I376" s="30">
        <v>710</v>
      </c>
      <c r="J376" s="30">
        <v>639</v>
      </c>
      <c r="K376" s="30">
        <v>575</v>
      </c>
    </row>
    <row r="377" customFormat="1" spans="1:11">
      <c r="A377" s="25">
        <f>SUBTOTAL(3,$D$6:D377)</f>
        <v>372</v>
      </c>
      <c r="B377" s="26" t="s">
        <v>1606</v>
      </c>
      <c r="C377" s="27"/>
      <c r="D377" s="28" t="s">
        <v>1607</v>
      </c>
      <c r="E377" s="29"/>
      <c r="F377" s="29">
        <v>780</v>
      </c>
      <c r="G377" s="29">
        <v>702</v>
      </c>
      <c r="H377" s="29">
        <v>631.8</v>
      </c>
      <c r="I377" s="31">
        <v>923</v>
      </c>
      <c r="J377" s="31">
        <v>830</v>
      </c>
      <c r="K377" s="31">
        <v>747</v>
      </c>
    </row>
    <row r="378" customFormat="1" spans="1:11">
      <c r="A378" s="25">
        <f>SUBTOTAL(3,$D$6:D378)</f>
        <v>373</v>
      </c>
      <c r="B378" s="26" t="s">
        <v>1608</v>
      </c>
      <c r="C378" s="27" t="s">
        <v>1609</v>
      </c>
      <c r="D378" s="28" t="s">
        <v>1610</v>
      </c>
      <c r="E378" s="29" t="s">
        <v>15</v>
      </c>
      <c r="F378" s="29">
        <v>600</v>
      </c>
      <c r="G378" s="29">
        <v>540</v>
      </c>
      <c r="H378" s="29">
        <v>486</v>
      </c>
      <c r="I378" s="30">
        <v>729</v>
      </c>
      <c r="J378" s="30">
        <v>656</v>
      </c>
      <c r="K378" s="30">
        <v>591</v>
      </c>
    </row>
    <row r="379" customFormat="1" spans="1:11">
      <c r="A379" s="25">
        <f>SUBTOTAL(3,$D$6:D379)</f>
        <v>374</v>
      </c>
      <c r="B379" s="26" t="s">
        <v>1611</v>
      </c>
      <c r="C379" s="36"/>
      <c r="D379" s="37" t="s">
        <v>1612</v>
      </c>
      <c r="E379" s="38"/>
      <c r="F379" s="38">
        <v>300</v>
      </c>
      <c r="G379" s="38">
        <v>270</v>
      </c>
      <c r="H379" s="38">
        <v>243</v>
      </c>
      <c r="I379" s="40">
        <v>364</v>
      </c>
      <c r="J379" s="40">
        <v>328</v>
      </c>
      <c r="K379" s="40">
        <v>295</v>
      </c>
    </row>
    <row r="380" customFormat="1" spans="1:11">
      <c r="A380" s="25">
        <f>SUBTOTAL(3,$D$6:D380)</f>
        <v>375</v>
      </c>
      <c r="B380" s="26" t="s">
        <v>1613</v>
      </c>
      <c r="C380" s="27" t="s">
        <v>1614</v>
      </c>
      <c r="D380" s="28" t="s">
        <v>1615</v>
      </c>
      <c r="E380" s="29" t="s">
        <v>15</v>
      </c>
      <c r="F380" s="29">
        <v>700</v>
      </c>
      <c r="G380" s="29">
        <v>630</v>
      </c>
      <c r="H380" s="29">
        <v>567</v>
      </c>
      <c r="I380" s="30">
        <v>750</v>
      </c>
      <c r="J380" s="30">
        <v>675</v>
      </c>
      <c r="K380" s="30">
        <v>607</v>
      </c>
    </row>
    <row r="381" customFormat="1" spans="1:11">
      <c r="A381" s="25">
        <f>SUBTOTAL(3,$D$6:D381)</f>
        <v>376</v>
      </c>
      <c r="B381" s="26" t="s">
        <v>1616</v>
      </c>
      <c r="C381" s="27"/>
      <c r="D381" s="28" t="s">
        <v>1617</v>
      </c>
      <c r="E381" s="29"/>
      <c r="F381" s="29">
        <v>910</v>
      </c>
      <c r="G381" s="29">
        <v>819</v>
      </c>
      <c r="H381" s="29">
        <v>737.1</v>
      </c>
      <c r="I381" s="31">
        <v>975</v>
      </c>
      <c r="J381" s="31">
        <v>877</v>
      </c>
      <c r="K381" s="31">
        <v>789</v>
      </c>
    </row>
    <row r="382" customFormat="1" spans="1:11">
      <c r="A382" s="25">
        <f>SUBTOTAL(3,$D$6:D382)</f>
        <v>377</v>
      </c>
      <c r="B382" s="26" t="s">
        <v>1618</v>
      </c>
      <c r="C382" s="27" t="s">
        <v>1619</v>
      </c>
      <c r="D382" s="28" t="s">
        <v>1620</v>
      </c>
      <c r="E382" s="29" t="s">
        <v>15</v>
      </c>
      <c r="F382" s="29">
        <v>500</v>
      </c>
      <c r="G382" s="29">
        <v>450</v>
      </c>
      <c r="H382" s="29">
        <v>405</v>
      </c>
      <c r="I382" s="30">
        <v>620</v>
      </c>
      <c r="J382" s="30">
        <v>558</v>
      </c>
      <c r="K382" s="30">
        <v>502</v>
      </c>
    </row>
    <row r="383" customFormat="1" spans="1:11">
      <c r="A383" s="25">
        <f>SUBTOTAL(3,$D$6:D383)</f>
        <v>378</v>
      </c>
      <c r="B383" s="26" t="s">
        <v>1621</v>
      </c>
      <c r="C383" s="27" t="s">
        <v>1622</v>
      </c>
      <c r="D383" s="28" t="s">
        <v>1623</v>
      </c>
      <c r="E383" s="29" t="s">
        <v>15</v>
      </c>
      <c r="F383" s="29">
        <v>500</v>
      </c>
      <c r="G383" s="29">
        <v>450</v>
      </c>
      <c r="H383" s="29">
        <v>405</v>
      </c>
      <c r="I383" s="30">
        <v>608</v>
      </c>
      <c r="J383" s="30">
        <v>547</v>
      </c>
      <c r="K383" s="30">
        <v>492</v>
      </c>
    </row>
    <row r="384" customFormat="1" spans="1:11">
      <c r="A384" s="25">
        <f>SUBTOTAL(3,$D$6:D384)</f>
        <v>379</v>
      </c>
      <c r="B384" s="26" t="s">
        <v>1624</v>
      </c>
      <c r="C384" s="27"/>
      <c r="D384" s="28" t="s">
        <v>1625</v>
      </c>
      <c r="E384" s="29"/>
      <c r="F384" s="29">
        <v>650</v>
      </c>
      <c r="G384" s="29">
        <v>585</v>
      </c>
      <c r="H384" s="29">
        <v>526.5</v>
      </c>
      <c r="I384" s="31">
        <v>790</v>
      </c>
      <c r="J384" s="31">
        <v>711</v>
      </c>
      <c r="K384" s="31">
        <v>639</v>
      </c>
    </row>
    <row r="385" customFormat="1" spans="1:11">
      <c r="A385" s="25">
        <f>SUBTOTAL(3,$D$6:D385)</f>
        <v>380</v>
      </c>
      <c r="B385" s="26" t="s">
        <v>1626</v>
      </c>
      <c r="C385" s="27" t="s">
        <v>1627</v>
      </c>
      <c r="D385" s="28" t="s">
        <v>1628</v>
      </c>
      <c r="E385" s="29" t="s">
        <v>15</v>
      </c>
      <c r="F385" s="29">
        <v>1300</v>
      </c>
      <c r="G385" s="29">
        <v>1170</v>
      </c>
      <c r="H385" s="29">
        <v>1053</v>
      </c>
      <c r="I385" s="30">
        <v>1371</v>
      </c>
      <c r="J385" s="30">
        <v>1233</v>
      </c>
      <c r="K385" s="30">
        <v>1110</v>
      </c>
    </row>
    <row r="386" customFormat="1" spans="1:11">
      <c r="A386" s="25">
        <f>SUBTOTAL(3,$D$6:D386)</f>
        <v>381</v>
      </c>
      <c r="B386" s="26" t="s">
        <v>1629</v>
      </c>
      <c r="C386" s="27"/>
      <c r="D386" s="28" t="s">
        <v>1630</v>
      </c>
      <c r="E386" s="29"/>
      <c r="F386" s="29">
        <v>1690</v>
      </c>
      <c r="G386" s="29">
        <v>1521</v>
      </c>
      <c r="H386" s="29">
        <v>1368.9</v>
      </c>
      <c r="I386" s="31">
        <v>1782</v>
      </c>
      <c r="J386" s="31">
        <v>1602</v>
      </c>
      <c r="K386" s="31">
        <v>1443</v>
      </c>
    </row>
    <row r="387" customFormat="1" spans="1:11">
      <c r="A387" s="25">
        <f>SUBTOTAL(3,$D$6:D387)</f>
        <v>382</v>
      </c>
      <c r="B387" s="26" t="s">
        <v>1631</v>
      </c>
      <c r="C387" s="27" t="s">
        <v>1632</v>
      </c>
      <c r="D387" s="28" t="s">
        <v>1633</v>
      </c>
      <c r="E387" s="29" t="s">
        <v>15</v>
      </c>
      <c r="F387" s="29">
        <v>1800</v>
      </c>
      <c r="G387" s="29">
        <v>1620</v>
      </c>
      <c r="H387" s="29">
        <v>1458</v>
      </c>
      <c r="I387" s="30">
        <v>2215</v>
      </c>
      <c r="J387" s="30">
        <v>1993</v>
      </c>
      <c r="K387" s="30">
        <v>1794</v>
      </c>
    </row>
    <row r="388" customFormat="1" spans="1:11">
      <c r="A388" s="25">
        <f>SUBTOTAL(3,$D$6:D388)</f>
        <v>383</v>
      </c>
      <c r="B388" s="26" t="s">
        <v>1634</v>
      </c>
      <c r="C388" s="27"/>
      <c r="D388" s="28" t="s">
        <v>1635</v>
      </c>
      <c r="E388" s="29"/>
      <c r="F388" s="29">
        <v>2340</v>
      </c>
      <c r="G388" s="29">
        <v>2106</v>
      </c>
      <c r="H388" s="29">
        <v>1895.4</v>
      </c>
      <c r="I388" s="31">
        <v>2879</v>
      </c>
      <c r="J388" s="31">
        <v>2590</v>
      </c>
      <c r="K388" s="31">
        <v>2332</v>
      </c>
    </row>
    <row r="389" customFormat="1" spans="1:11">
      <c r="A389" s="25">
        <f>SUBTOTAL(3,$D$6:D389)</f>
        <v>384</v>
      </c>
      <c r="B389" s="26" t="s">
        <v>1636</v>
      </c>
      <c r="C389" s="27" t="s">
        <v>1637</v>
      </c>
      <c r="D389" s="28" t="s">
        <v>1638</v>
      </c>
      <c r="E389" s="29" t="s">
        <v>15</v>
      </c>
      <c r="F389" s="29">
        <v>300</v>
      </c>
      <c r="G389" s="29">
        <v>270</v>
      </c>
      <c r="H389" s="29">
        <v>243</v>
      </c>
      <c r="I389" s="30">
        <v>342</v>
      </c>
      <c r="J389" s="30">
        <v>308</v>
      </c>
      <c r="K389" s="30">
        <v>277</v>
      </c>
    </row>
    <row r="390" customFormat="1" spans="1:11">
      <c r="A390" s="25">
        <f>SUBTOTAL(3,$D$6:D390)</f>
        <v>385</v>
      </c>
      <c r="B390" s="26" t="s">
        <v>1639</v>
      </c>
      <c r="C390" s="27"/>
      <c r="D390" s="28" t="s">
        <v>1640</v>
      </c>
      <c r="E390" s="29"/>
      <c r="F390" s="29">
        <v>390</v>
      </c>
      <c r="G390" s="29">
        <v>351</v>
      </c>
      <c r="H390" s="29">
        <v>315.9</v>
      </c>
      <c r="I390" s="48">
        <v>444</v>
      </c>
      <c r="J390" s="31">
        <v>400</v>
      </c>
      <c r="K390" s="48">
        <v>360</v>
      </c>
    </row>
    <row r="391" customFormat="1" spans="1:11">
      <c r="A391" s="25">
        <f>SUBTOTAL(3,$D$6:D391)</f>
        <v>386</v>
      </c>
      <c r="B391" s="26" t="s">
        <v>1641</v>
      </c>
      <c r="C391" s="27" t="s">
        <v>1642</v>
      </c>
      <c r="D391" s="28" t="s">
        <v>1643</v>
      </c>
      <c r="E391" s="29" t="s">
        <v>15</v>
      </c>
      <c r="F391" s="29">
        <v>1200</v>
      </c>
      <c r="G391" s="29">
        <v>1080</v>
      </c>
      <c r="H391" s="29">
        <v>972</v>
      </c>
      <c r="I391" s="30">
        <v>1500</v>
      </c>
      <c r="J391" s="30">
        <v>1350</v>
      </c>
      <c r="K391" s="30">
        <v>1215</v>
      </c>
    </row>
    <row r="392" customFormat="1" spans="1:11">
      <c r="A392" s="25">
        <f>SUBTOTAL(3,$D$6:D392)</f>
        <v>387</v>
      </c>
      <c r="B392" s="26" t="s">
        <v>1644</v>
      </c>
      <c r="C392" s="27"/>
      <c r="D392" s="28" t="s">
        <v>1645</v>
      </c>
      <c r="E392" s="29"/>
      <c r="F392" s="29">
        <v>1560</v>
      </c>
      <c r="G392" s="29">
        <v>1404</v>
      </c>
      <c r="H392" s="29">
        <v>1263.6</v>
      </c>
      <c r="I392" s="31">
        <v>1950</v>
      </c>
      <c r="J392" s="31">
        <v>1755</v>
      </c>
      <c r="K392" s="31">
        <v>1579</v>
      </c>
    </row>
    <row r="393" customFormat="1" spans="1:11">
      <c r="A393" s="25">
        <f>SUBTOTAL(3,$D$6:D393)</f>
        <v>388</v>
      </c>
      <c r="B393" s="26" t="s">
        <v>1646</v>
      </c>
      <c r="C393" s="27" t="s">
        <v>1647</v>
      </c>
      <c r="D393" s="28" t="s">
        <v>1648</v>
      </c>
      <c r="E393" s="29" t="s">
        <v>15</v>
      </c>
      <c r="F393" s="29">
        <v>1000</v>
      </c>
      <c r="G393" s="29">
        <v>900</v>
      </c>
      <c r="H393" s="29">
        <v>810</v>
      </c>
      <c r="I393" s="30">
        <v>1238</v>
      </c>
      <c r="J393" s="30">
        <v>1114</v>
      </c>
      <c r="K393" s="30">
        <v>1002</v>
      </c>
    </row>
    <row r="394" customFormat="1" spans="1:11">
      <c r="A394" s="25">
        <f>SUBTOTAL(3,$D$6:D394)</f>
        <v>389</v>
      </c>
      <c r="B394" s="26" t="s">
        <v>1649</v>
      </c>
      <c r="C394" s="27" t="s">
        <v>1650</v>
      </c>
      <c r="D394" s="28" t="s">
        <v>1651</v>
      </c>
      <c r="E394" s="29" t="s">
        <v>15</v>
      </c>
      <c r="F394" s="29">
        <v>2500</v>
      </c>
      <c r="G394" s="29">
        <v>2250</v>
      </c>
      <c r="H394" s="29">
        <v>2025</v>
      </c>
      <c r="I394" s="30">
        <v>3131</v>
      </c>
      <c r="J394" s="30">
        <v>2817</v>
      </c>
      <c r="K394" s="30">
        <v>2536</v>
      </c>
    </row>
    <row r="395" customFormat="1" spans="1:11">
      <c r="A395" s="25">
        <f>SUBTOTAL(3,$D$6:D395)</f>
        <v>390</v>
      </c>
      <c r="B395" s="26" t="s">
        <v>1652</v>
      </c>
      <c r="C395" s="27" t="s">
        <v>1653</v>
      </c>
      <c r="D395" s="28" t="s">
        <v>1654</v>
      </c>
      <c r="E395" s="29" t="s">
        <v>15</v>
      </c>
      <c r="F395" s="29">
        <v>2500</v>
      </c>
      <c r="G395" s="29">
        <v>2250</v>
      </c>
      <c r="H395" s="29">
        <v>2025</v>
      </c>
      <c r="I395" s="30">
        <v>3061</v>
      </c>
      <c r="J395" s="30">
        <v>2754</v>
      </c>
      <c r="K395" s="30">
        <v>2479</v>
      </c>
    </row>
    <row r="396" customFormat="1" spans="1:11">
      <c r="A396" s="25">
        <f>SUBTOTAL(3,$D$6:D396)</f>
        <v>391</v>
      </c>
      <c r="B396" s="26" t="s">
        <v>1655</v>
      </c>
      <c r="C396" s="27" t="s">
        <v>1656</v>
      </c>
      <c r="D396" s="28" t="s">
        <v>1657</v>
      </c>
      <c r="E396" s="29" t="s">
        <v>15</v>
      </c>
      <c r="F396" s="29">
        <v>500</v>
      </c>
      <c r="G396" s="29">
        <v>450</v>
      </c>
      <c r="H396" s="29">
        <v>405</v>
      </c>
      <c r="I396" s="30">
        <v>613</v>
      </c>
      <c r="J396" s="30">
        <v>551</v>
      </c>
      <c r="K396" s="30">
        <v>496</v>
      </c>
    </row>
    <row r="397" customFormat="1" spans="1:11">
      <c r="A397" s="25">
        <f>SUBTOTAL(3,$D$6:D397)</f>
        <v>392</v>
      </c>
      <c r="B397" s="26" t="s">
        <v>1658</v>
      </c>
      <c r="C397" s="27"/>
      <c r="D397" s="28" t="s">
        <v>1659</v>
      </c>
      <c r="E397" s="29"/>
      <c r="F397" s="29">
        <v>650</v>
      </c>
      <c r="G397" s="29">
        <v>585</v>
      </c>
      <c r="H397" s="29">
        <v>526.5</v>
      </c>
      <c r="I397" s="31">
        <v>796</v>
      </c>
      <c r="J397" s="31">
        <v>716</v>
      </c>
      <c r="K397" s="31">
        <v>644</v>
      </c>
    </row>
    <row r="398" customFormat="1" spans="1:11">
      <c r="A398" s="25">
        <f>SUBTOTAL(3,$D$6:D398)</f>
        <v>393</v>
      </c>
      <c r="B398" s="26" t="s">
        <v>1660</v>
      </c>
      <c r="C398" s="27" t="s">
        <v>1661</v>
      </c>
      <c r="D398" s="28" t="s">
        <v>1662</v>
      </c>
      <c r="E398" s="29" t="s">
        <v>15</v>
      </c>
      <c r="F398" s="29">
        <v>1000</v>
      </c>
      <c r="G398" s="29">
        <v>900</v>
      </c>
      <c r="H398" s="29">
        <v>810</v>
      </c>
      <c r="I398" s="30">
        <v>1184</v>
      </c>
      <c r="J398" s="30">
        <v>1066</v>
      </c>
      <c r="K398" s="30">
        <v>959</v>
      </c>
    </row>
    <row r="399" customFormat="1" spans="1:11">
      <c r="A399" s="25">
        <f>SUBTOTAL(3,$D$6:D399)</f>
        <v>394</v>
      </c>
      <c r="B399" s="26" t="s">
        <v>1663</v>
      </c>
      <c r="C399" s="27"/>
      <c r="D399" s="28" t="s">
        <v>1664</v>
      </c>
      <c r="E399" s="29"/>
      <c r="F399" s="29">
        <v>1300</v>
      </c>
      <c r="G399" s="29">
        <v>1170</v>
      </c>
      <c r="H399" s="29">
        <v>1053</v>
      </c>
      <c r="I399" s="31">
        <v>1539</v>
      </c>
      <c r="J399" s="31">
        <v>1385</v>
      </c>
      <c r="K399" s="31">
        <v>1246</v>
      </c>
    </row>
    <row r="400" customFormat="1" spans="1:11">
      <c r="A400" s="25">
        <f>SUBTOTAL(3,$D$6:D400)</f>
        <v>395</v>
      </c>
      <c r="B400" s="26" t="s">
        <v>1665</v>
      </c>
      <c r="C400" s="27" t="s">
        <v>1666</v>
      </c>
      <c r="D400" s="28" t="s">
        <v>1667</v>
      </c>
      <c r="E400" s="29" t="s">
        <v>15</v>
      </c>
      <c r="F400" s="29">
        <v>500</v>
      </c>
      <c r="G400" s="29">
        <v>450</v>
      </c>
      <c r="H400" s="29">
        <v>405</v>
      </c>
      <c r="I400" s="30">
        <v>601</v>
      </c>
      <c r="J400" s="30">
        <v>541</v>
      </c>
      <c r="K400" s="30">
        <v>486</v>
      </c>
    </row>
    <row r="401" customFormat="1" spans="1:11">
      <c r="A401" s="25">
        <f>SUBTOTAL(3,$D$6:D401)</f>
        <v>396</v>
      </c>
      <c r="B401" s="26" t="s">
        <v>1668</v>
      </c>
      <c r="C401" s="27"/>
      <c r="D401" s="28" t="s">
        <v>1669</v>
      </c>
      <c r="E401" s="29"/>
      <c r="F401" s="29">
        <v>650</v>
      </c>
      <c r="G401" s="29">
        <v>585</v>
      </c>
      <c r="H401" s="29">
        <v>526.5</v>
      </c>
      <c r="I401" s="31">
        <v>781</v>
      </c>
      <c r="J401" s="31">
        <v>703</v>
      </c>
      <c r="K401" s="31">
        <v>631</v>
      </c>
    </row>
    <row r="402" customFormat="1" spans="1:11">
      <c r="A402" s="25">
        <f>SUBTOTAL(3,$D$6:D402)</f>
        <v>397</v>
      </c>
      <c r="B402" s="26" t="s">
        <v>1670</v>
      </c>
      <c r="C402" s="27" t="s">
        <v>1671</v>
      </c>
      <c r="D402" s="28" t="s">
        <v>1672</v>
      </c>
      <c r="E402" s="29" t="s">
        <v>15</v>
      </c>
      <c r="F402" s="29">
        <v>100</v>
      </c>
      <c r="G402" s="29">
        <v>90</v>
      </c>
      <c r="H402" s="29">
        <v>81</v>
      </c>
      <c r="I402" s="30">
        <v>120</v>
      </c>
      <c r="J402" s="30">
        <v>108</v>
      </c>
      <c r="K402" s="30">
        <v>97</v>
      </c>
    </row>
    <row r="403" customFormat="1" spans="1:11">
      <c r="A403" s="25">
        <f>SUBTOTAL(3,$D$6:D403)</f>
        <v>398</v>
      </c>
      <c r="B403" s="26" t="s">
        <v>1673</v>
      </c>
      <c r="C403" s="27"/>
      <c r="D403" s="28" t="s">
        <v>1674</v>
      </c>
      <c r="E403" s="29"/>
      <c r="F403" s="29">
        <v>130</v>
      </c>
      <c r="G403" s="29">
        <v>117</v>
      </c>
      <c r="H403" s="29">
        <v>105.3</v>
      </c>
      <c r="I403" s="31">
        <v>156</v>
      </c>
      <c r="J403" s="31">
        <v>140</v>
      </c>
      <c r="K403" s="31">
        <v>126</v>
      </c>
    </row>
    <row r="404" customFormat="1" spans="1:11">
      <c r="A404" s="25">
        <f>SUBTOTAL(3,$D$6:D404)</f>
        <v>399</v>
      </c>
      <c r="B404" s="26" t="s">
        <v>1675</v>
      </c>
      <c r="C404" s="27" t="s">
        <v>1676</v>
      </c>
      <c r="D404" s="28" t="s">
        <v>1677</v>
      </c>
      <c r="E404" s="29" t="s">
        <v>15</v>
      </c>
      <c r="F404" s="29">
        <v>200</v>
      </c>
      <c r="G404" s="29">
        <v>180</v>
      </c>
      <c r="H404" s="29">
        <v>162</v>
      </c>
      <c r="I404" s="30">
        <v>244</v>
      </c>
      <c r="J404" s="30">
        <v>219</v>
      </c>
      <c r="K404" s="30">
        <v>197</v>
      </c>
    </row>
    <row r="405" customFormat="1" spans="1:11">
      <c r="A405" s="25">
        <f>SUBTOTAL(3,$D$6:D405)</f>
        <v>400</v>
      </c>
      <c r="B405" s="26" t="s">
        <v>1678</v>
      </c>
      <c r="C405" s="27"/>
      <c r="D405" s="28" t="s">
        <v>1679</v>
      </c>
      <c r="E405" s="29"/>
      <c r="F405" s="29">
        <v>260</v>
      </c>
      <c r="G405" s="29">
        <v>234</v>
      </c>
      <c r="H405" s="29">
        <v>210.6</v>
      </c>
      <c r="I405" s="31">
        <v>317</v>
      </c>
      <c r="J405" s="31">
        <v>284</v>
      </c>
      <c r="K405" s="31">
        <v>256</v>
      </c>
    </row>
    <row r="406" customFormat="1" spans="1:11">
      <c r="A406" s="25">
        <f>SUBTOTAL(3,$D$6:D406)</f>
        <v>401</v>
      </c>
      <c r="B406" s="26" t="s">
        <v>1680</v>
      </c>
      <c r="C406" s="27" t="s">
        <v>1681</v>
      </c>
      <c r="D406" s="28" t="s">
        <v>1682</v>
      </c>
      <c r="E406" s="29" t="s">
        <v>15</v>
      </c>
      <c r="F406" s="29">
        <v>1500</v>
      </c>
      <c r="G406" s="29">
        <v>1350</v>
      </c>
      <c r="H406" s="29">
        <v>1215</v>
      </c>
      <c r="I406" s="30">
        <v>1830</v>
      </c>
      <c r="J406" s="30">
        <v>1647</v>
      </c>
      <c r="K406" s="30">
        <v>1483</v>
      </c>
    </row>
    <row r="407" customFormat="1" spans="1:11">
      <c r="A407" s="25">
        <f>SUBTOTAL(3,$D$6:D407)</f>
        <v>402</v>
      </c>
      <c r="B407" s="26" t="s">
        <v>1683</v>
      </c>
      <c r="C407" s="27"/>
      <c r="D407" s="28" t="s">
        <v>1684</v>
      </c>
      <c r="E407" s="29"/>
      <c r="F407" s="29">
        <v>1950</v>
      </c>
      <c r="G407" s="29">
        <v>1755</v>
      </c>
      <c r="H407" s="29">
        <v>1579.5</v>
      </c>
      <c r="I407" s="31">
        <v>2379</v>
      </c>
      <c r="J407" s="31">
        <v>2141</v>
      </c>
      <c r="K407" s="31">
        <v>1927</v>
      </c>
    </row>
    <row r="408" customFormat="1" spans="1:11">
      <c r="A408" s="25">
        <f>SUBTOTAL(3,$D$6:D408)</f>
        <v>403</v>
      </c>
      <c r="B408" s="26" t="s">
        <v>1685</v>
      </c>
      <c r="C408" s="27" t="s">
        <v>1686</v>
      </c>
      <c r="D408" s="28" t="s">
        <v>1687</v>
      </c>
      <c r="E408" s="29" t="s">
        <v>15</v>
      </c>
      <c r="F408" s="29">
        <v>2500</v>
      </c>
      <c r="G408" s="29">
        <v>2250</v>
      </c>
      <c r="H408" s="29">
        <v>2025</v>
      </c>
      <c r="I408" s="30">
        <v>3126</v>
      </c>
      <c r="J408" s="30">
        <v>2813</v>
      </c>
      <c r="K408" s="30">
        <v>2532</v>
      </c>
    </row>
    <row r="409" customFormat="1" spans="1:11">
      <c r="A409" s="25">
        <f>SUBTOTAL(3,$D$6:D409)</f>
        <v>404</v>
      </c>
      <c r="B409" s="26" t="s">
        <v>1688</v>
      </c>
      <c r="C409" s="27" t="s">
        <v>1689</v>
      </c>
      <c r="D409" s="28" t="s">
        <v>1690</v>
      </c>
      <c r="E409" s="29" t="s">
        <v>15</v>
      </c>
      <c r="F409" s="29">
        <v>50</v>
      </c>
      <c r="G409" s="29">
        <v>45</v>
      </c>
      <c r="H409" s="29">
        <v>40.5</v>
      </c>
      <c r="I409" s="30">
        <v>59</v>
      </c>
      <c r="J409" s="30">
        <v>53</v>
      </c>
      <c r="K409" s="30">
        <v>48</v>
      </c>
    </row>
    <row r="410" customFormat="1" spans="1:11">
      <c r="A410" s="25">
        <f>SUBTOTAL(3,$D$6:D410)</f>
        <v>405</v>
      </c>
      <c r="B410" s="26" t="s">
        <v>1691</v>
      </c>
      <c r="C410" s="36" t="s">
        <v>1692</v>
      </c>
      <c r="D410" s="28" t="s">
        <v>1693</v>
      </c>
      <c r="E410" s="38"/>
      <c r="F410" s="38">
        <v>900</v>
      </c>
      <c r="G410" s="38">
        <v>810</v>
      </c>
      <c r="H410" s="38">
        <v>729</v>
      </c>
      <c r="I410" s="40">
        <v>1107</v>
      </c>
      <c r="J410" s="40">
        <v>996</v>
      </c>
      <c r="K410" s="40">
        <v>896</v>
      </c>
    </row>
    <row r="411" customFormat="1" spans="1:11">
      <c r="A411" s="25">
        <f>SUBTOTAL(3,$D$6:D411)</f>
        <v>406</v>
      </c>
      <c r="B411" s="26" t="s">
        <v>1694</v>
      </c>
      <c r="C411" s="27" t="s">
        <v>1695</v>
      </c>
      <c r="D411" s="28" t="s">
        <v>1696</v>
      </c>
      <c r="E411" s="29" t="s">
        <v>15</v>
      </c>
      <c r="F411" s="29">
        <v>1500</v>
      </c>
      <c r="G411" s="29">
        <v>1350</v>
      </c>
      <c r="H411" s="29">
        <v>1215</v>
      </c>
      <c r="I411" s="30">
        <v>1790</v>
      </c>
      <c r="J411" s="30">
        <v>1611</v>
      </c>
      <c r="K411" s="30">
        <v>1450</v>
      </c>
    </row>
    <row r="412" customFormat="1" spans="1:11">
      <c r="A412" s="25">
        <f>SUBTOTAL(3,$D$6:D412)</f>
        <v>407</v>
      </c>
      <c r="B412" s="26" t="s">
        <v>1697</v>
      </c>
      <c r="C412" s="27" t="s">
        <v>1698</v>
      </c>
      <c r="D412" s="28" t="s">
        <v>1699</v>
      </c>
      <c r="E412" s="29" t="s">
        <v>15</v>
      </c>
      <c r="F412" s="29">
        <v>1200</v>
      </c>
      <c r="G412" s="29">
        <v>1080</v>
      </c>
      <c r="H412" s="29">
        <v>972</v>
      </c>
      <c r="I412" s="30">
        <v>1259</v>
      </c>
      <c r="J412" s="30">
        <v>1133</v>
      </c>
      <c r="K412" s="30">
        <v>1020</v>
      </c>
    </row>
    <row r="413" customFormat="1" spans="1:11">
      <c r="A413" s="25">
        <f>SUBTOTAL(3,$D$6:D413)</f>
        <v>408</v>
      </c>
      <c r="B413" s="26" t="s">
        <v>1700</v>
      </c>
      <c r="C413" s="27" t="s">
        <v>1701</v>
      </c>
      <c r="D413" s="28" t="s">
        <v>1702</v>
      </c>
      <c r="E413" s="29" t="s">
        <v>15</v>
      </c>
      <c r="F413" s="29">
        <v>100</v>
      </c>
      <c r="G413" s="29">
        <v>90</v>
      </c>
      <c r="H413" s="29">
        <v>81</v>
      </c>
      <c r="I413" s="30">
        <v>121</v>
      </c>
      <c r="J413" s="30">
        <v>109</v>
      </c>
      <c r="K413" s="30">
        <v>98</v>
      </c>
    </row>
    <row r="414" customFormat="1" spans="1:11">
      <c r="A414" s="25">
        <f>SUBTOTAL(3,$D$6:D414)</f>
        <v>409</v>
      </c>
      <c r="B414" s="26" t="s">
        <v>1703</v>
      </c>
      <c r="C414" s="27" t="s">
        <v>1704</v>
      </c>
      <c r="D414" s="28" t="s">
        <v>1705</v>
      </c>
      <c r="E414" s="29" t="s">
        <v>15</v>
      </c>
      <c r="F414" s="29">
        <v>500</v>
      </c>
      <c r="G414" s="29">
        <v>450</v>
      </c>
      <c r="H414" s="29">
        <v>405</v>
      </c>
      <c r="I414" s="30">
        <v>635</v>
      </c>
      <c r="J414" s="30">
        <v>572</v>
      </c>
      <c r="K414" s="30">
        <v>515</v>
      </c>
    </row>
    <row r="415" customFormat="1" spans="1:11">
      <c r="A415" s="25">
        <f>SUBTOTAL(3,$D$6:D415)</f>
        <v>410</v>
      </c>
      <c r="B415" s="26" t="s">
        <v>1706</v>
      </c>
      <c r="C415" s="36" t="s">
        <v>1707</v>
      </c>
      <c r="D415" s="28" t="s">
        <v>1708</v>
      </c>
      <c r="E415" s="38"/>
      <c r="F415" s="38">
        <v>1500</v>
      </c>
      <c r="G415" s="38">
        <v>1350</v>
      </c>
      <c r="H415" s="38">
        <v>1215</v>
      </c>
      <c r="I415" s="40">
        <v>1725</v>
      </c>
      <c r="J415" s="40">
        <v>1552</v>
      </c>
      <c r="K415" s="40">
        <v>1397</v>
      </c>
    </row>
    <row r="416" customFormat="1" spans="1:11">
      <c r="A416" s="25">
        <f>SUBTOTAL(3,$D$6:D416)</f>
        <v>411</v>
      </c>
      <c r="B416" s="26" t="s">
        <v>1709</v>
      </c>
      <c r="C416" s="27" t="s">
        <v>1710</v>
      </c>
      <c r="D416" s="28" t="s">
        <v>1711</v>
      </c>
      <c r="E416" s="29" t="s">
        <v>15</v>
      </c>
      <c r="F416" s="29">
        <v>100</v>
      </c>
      <c r="G416" s="29">
        <v>90</v>
      </c>
      <c r="H416" s="29">
        <v>81</v>
      </c>
      <c r="I416" s="30">
        <v>120</v>
      </c>
      <c r="J416" s="30">
        <v>108</v>
      </c>
      <c r="K416" s="30">
        <v>97</v>
      </c>
    </row>
    <row r="417" customFormat="1" spans="1:11">
      <c r="A417" s="25">
        <f>SUBTOTAL(3,$D$6:D417)</f>
        <v>412</v>
      </c>
      <c r="B417" s="26" t="s">
        <v>1712</v>
      </c>
      <c r="C417" s="27" t="s">
        <v>1713</v>
      </c>
      <c r="D417" s="28" t="s">
        <v>1714</v>
      </c>
      <c r="E417" s="29" t="s">
        <v>433</v>
      </c>
      <c r="F417" s="29">
        <v>800</v>
      </c>
      <c r="G417" s="29">
        <v>720</v>
      </c>
      <c r="H417" s="29">
        <v>648</v>
      </c>
      <c r="I417" s="30">
        <v>944</v>
      </c>
      <c r="J417" s="30">
        <v>850</v>
      </c>
      <c r="K417" s="30">
        <v>765</v>
      </c>
    </row>
    <row r="418" customFormat="1" spans="1:11">
      <c r="A418" s="25">
        <f>SUBTOTAL(3,$D$6:D418)</f>
        <v>413</v>
      </c>
      <c r="B418" s="26" t="s">
        <v>1715</v>
      </c>
      <c r="C418" s="27"/>
      <c r="D418" s="28" t="s">
        <v>1716</v>
      </c>
      <c r="E418" s="29"/>
      <c r="F418" s="29">
        <v>1040</v>
      </c>
      <c r="G418" s="29">
        <v>936</v>
      </c>
      <c r="H418" s="29">
        <v>842.4</v>
      </c>
      <c r="I418" s="31">
        <v>1227</v>
      </c>
      <c r="J418" s="31">
        <v>1105</v>
      </c>
      <c r="K418" s="31">
        <v>994</v>
      </c>
    </row>
    <row r="419" customFormat="1" spans="1:11">
      <c r="A419" s="25">
        <f>SUBTOTAL(3,$D$6:D419)</f>
        <v>414</v>
      </c>
      <c r="B419" s="26" t="s">
        <v>1717</v>
      </c>
      <c r="C419" s="27" t="s">
        <v>1718</v>
      </c>
      <c r="D419" s="28" t="s">
        <v>1719</v>
      </c>
      <c r="E419" s="29" t="s">
        <v>433</v>
      </c>
      <c r="F419" s="29">
        <v>1000</v>
      </c>
      <c r="G419" s="29">
        <v>900</v>
      </c>
      <c r="H419" s="29">
        <v>810</v>
      </c>
      <c r="I419" s="30">
        <v>1207</v>
      </c>
      <c r="J419" s="30">
        <v>1086</v>
      </c>
      <c r="K419" s="30">
        <v>978</v>
      </c>
    </row>
    <row r="420" customFormat="1" spans="1:11">
      <c r="A420" s="25">
        <f>SUBTOTAL(3,$D$6:D420)</f>
        <v>415</v>
      </c>
      <c r="B420" s="26" t="s">
        <v>1720</v>
      </c>
      <c r="C420" s="27"/>
      <c r="D420" s="28" t="s">
        <v>1721</v>
      </c>
      <c r="E420" s="29"/>
      <c r="F420" s="29">
        <v>1300</v>
      </c>
      <c r="G420" s="29">
        <v>1170</v>
      </c>
      <c r="H420" s="29">
        <v>1053</v>
      </c>
      <c r="I420" s="31">
        <v>1569</v>
      </c>
      <c r="J420" s="31">
        <v>1411</v>
      </c>
      <c r="K420" s="31">
        <v>1271</v>
      </c>
    </row>
    <row r="421" customFormat="1" spans="1:11">
      <c r="A421" s="25">
        <f>SUBTOTAL(3,$D$6:D421)</f>
        <v>416</v>
      </c>
      <c r="B421" s="26" t="s">
        <v>1722</v>
      </c>
      <c r="C421" s="27" t="s">
        <v>1723</v>
      </c>
      <c r="D421" s="28" t="s">
        <v>1724</v>
      </c>
      <c r="E421" s="29" t="s">
        <v>15</v>
      </c>
      <c r="F421" s="29">
        <v>800</v>
      </c>
      <c r="G421" s="29">
        <v>720</v>
      </c>
      <c r="H421" s="29">
        <v>648</v>
      </c>
      <c r="I421" s="30">
        <v>983</v>
      </c>
      <c r="J421" s="30">
        <v>884</v>
      </c>
      <c r="K421" s="30">
        <v>796</v>
      </c>
    </row>
    <row r="422" customFormat="1" spans="1:11">
      <c r="A422" s="25">
        <f>SUBTOTAL(3,$D$6:D422)</f>
        <v>417</v>
      </c>
      <c r="B422" s="26" t="s">
        <v>1725</v>
      </c>
      <c r="C422" s="27"/>
      <c r="D422" s="28" t="s">
        <v>1726</v>
      </c>
      <c r="E422" s="29"/>
      <c r="F422" s="29">
        <v>1040</v>
      </c>
      <c r="G422" s="29">
        <v>936</v>
      </c>
      <c r="H422" s="29">
        <v>842.4</v>
      </c>
      <c r="I422" s="31">
        <v>1277</v>
      </c>
      <c r="J422" s="31">
        <v>1149</v>
      </c>
      <c r="K422" s="31">
        <v>1034</v>
      </c>
    </row>
    <row r="423" customFormat="1" spans="1:11">
      <c r="A423" s="25">
        <f>SUBTOTAL(3,$D$6:D423)</f>
        <v>418</v>
      </c>
      <c r="B423" s="26" t="s">
        <v>1727</v>
      </c>
      <c r="C423" s="27" t="s">
        <v>1728</v>
      </c>
      <c r="D423" s="28" t="s">
        <v>1729</v>
      </c>
      <c r="E423" s="29" t="s">
        <v>15</v>
      </c>
      <c r="F423" s="29">
        <v>800</v>
      </c>
      <c r="G423" s="29">
        <v>720</v>
      </c>
      <c r="H423" s="29">
        <v>648</v>
      </c>
      <c r="I423" s="30">
        <v>961</v>
      </c>
      <c r="J423" s="30">
        <v>865</v>
      </c>
      <c r="K423" s="30">
        <v>778</v>
      </c>
    </row>
    <row r="424" customFormat="1" spans="1:11">
      <c r="A424" s="25">
        <f>SUBTOTAL(3,$D$6:D424)</f>
        <v>419</v>
      </c>
      <c r="B424" s="26" t="s">
        <v>1730</v>
      </c>
      <c r="C424" s="27"/>
      <c r="D424" s="28" t="s">
        <v>1731</v>
      </c>
      <c r="E424" s="29"/>
      <c r="F424" s="29">
        <v>1040</v>
      </c>
      <c r="G424" s="29">
        <v>936</v>
      </c>
      <c r="H424" s="29">
        <v>842.4</v>
      </c>
      <c r="I424" s="31">
        <v>1249</v>
      </c>
      <c r="J424" s="31">
        <v>1124</v>
      </c>
      <c r="K424" s="31">
        <v>1011</v>
      </c>
    </row>
    <row r="425" customFormat="1" spans="1:11">
      <c r="A425" s="25">
        <f>SUBTOTAL(3,$D$6:D425)</f>
        <v>420</v>
      </c>
      <c r="B425" s="26" t="s">
        <v>1732</v>
      </c>
      <c r="C425" s="27" t="s">
        <v>1733</v>
      </c>
      <c r="D425" s="28" t="s">
        <v>1734</v>
      </c>
      <c r="E425" s="29" t="s">
        <v>15</v>
      </c>
      <c r="F425" s="29">
        <v>2000</v>
      </c>
      <c r="G425" s="29">
        <v>1800</v>
      </c>
      <c r="H425" s="29">
        <v>1620</v>
      </c>
      <c r="I425" s="30">
        <v>2370</v>
      </c>
      <c r="J425" s="30">
        <v>2133</v>
      </c>
      <c r="K425" s="30">
        <v>1919</v>
      </c>
    </row>
    <row r="426" customFormat="1" spans="1:11">
      <c r="A426" s="25">
        <f>SUBTOTAL(3,$D$6:D426)</f>
        <v>421</v>
      </c>
      <c r="B426" s="26" t="s">
        <v>1735</v>
      </c>
      <c r="C426" s="27" t="s">
        <v>1736</v>
      </c>
      <c r="D426" s="28" t="s">
        <v>1737</v>
      </c>
      <c r="E426" s="29" t="s">
        <v>15</v>
      </c>
      <c r="F426" s="29">
        <v>2200</v>
      </c>
      <c r="G426" s="29">
        <v>1980</v>
      </c>
      <c r="H426" s="29">
        <v>1782</v>
      </c>
      <c r="I426" s="30">
        <v>2672</v>
      </c>
      <c r="J426" s="30">
        <v>2404</v>
      </c>
      <c r="K426" s="30">
        <v>2164</v>
      </c>
    </row>
    <row r="427" customFormat="1" spans="1:11">
      <c r="A427" s="25">
        <f>SUBTOTAL(3,$D$6:D427)</f>
        <v>422</v>
      </c>
      <c r="B427" s="26" t="s">
        <v>1738</v>
      </c>
      <c r="C427" s="27" t="s">
        <v>1739</v>
      </c>
      <c r="D427" s="28" t="s">
        <v>1740</v>
      </c>
      <c r="E427" s="29" t="s">
        <v>15</v>
      </c>
      <c r="F427" s="29">
        <v>600</v>
      </c>
      <c r="G427" s="29">
        <v>540</v>
      </c>
      <c r="H427" s="29">
        <v>486</v>
      </c>
      <c r="I427" s="30">
        <v>700</v>
      </c>
      <c r="J427" s="30">
        <v>630</v>
      </c>
      <c r="K427" s="30">
        <v>567</v>
      </c>
    </row>
    <row r="428" customFormat="1" spans="1:11">
      <c r="A428" s="25">
        <f>SUBTOTAL(3,$D$6:D428)</f>
        <v>423</v>
      </c>
      <c r="B428" s="26" t="s">
        <v>1741</v>
      </c>
      <c r="C428" s="27" t="s">
        <v>1742</v>
      </c>
      <c r="D428" s="28" t="s">
        <v>1743</v>
      </c>
      <c r="E428" s="29" t="s">
        <v>15</v>
      </c>
      <c r="F428" s="29">
        <v>1000</v>
      </c>
      <c r="G428" s="29">
        <v>900</v>
      </c>
      <c r="H428" s="29">
        <v>810</v>
      </c>
      <c r="I428" s="30">
        <v>1098</v>
      </c>
      <c r="J428" s="30">
        <v>989</v>
      </c>
      <c r="K428" s="30">
        <v>890</v>
      </c>
    </row>
    <row r="429" customFormat="1" spans="1:11">
      <c r="A429" s="25">
        <f>SUBTOTAL(3,$D$6:D429)</f>
        <v>424</v>
      </c>
      <c r="B429" s="26" t="s">
        <v>1744</v>
      </c>
      <c r="C429" s="27"/>
      <c r="D429" s="28" t="s">
        <v>1745</v>
      </c>
      <c r="E429" s="29"/>
      <c r="F429" s="29">
        <v>1300</v>
      </c>
      <c r="G429" s="29">
        <v>1170</v>
      </c>
      <c r="H429" s="29">
        <v>1053</v>
      </c>
      <c r="I429" s="31">
        <v>1427</v>
      </c>
      <c r="J429" s="31">
        <v>1285</v>
      </c>
      <c r="K429" s="31">
        <v>1157</v>
      </c>
    </row>
    <row r="430" customFormat="1" spans="1:11">
      <c r="A430" s="25">
        <f>SUBTOTAL(3,$D$6:D430)</f>
        <v>425</v>
      </c>
      <c r="B430" s="26" t="s">
        <v>1746</v>
      </c>
      <c r="C430" s="27" t="s">
        <v>1747</v>
      </c>
      <c r="D430" s="28" t="s">
        <v>1748</v>
      </c>
      <c r="E430" s="29" t="s">
        <v>433</v>
      </c>
      <c r="F430" s="29">
        <v>1300</v>
      </c>
      <c r="G430" s="29">
        <v>1170</v>
      </c>
      <c r="H430" s="29">
        <v>1053</v>
      </c>
      <c r="I430" s="30">
        <v>1563</v>
      </c>
      <c r="J430" s="30">
        <v>1406</v>
      </c>
      <c r="K430" s="30">
        <v>1266</v>
      </c>
    </row>
    <row r="431" customFormat="1" spans="1:11">
      <c r="A431" s="25">
        <f>SUBTOTAL(3,$D$6:D431)</f>
        <v>426</v>
      </c>
      <c r="B431" s="26" t="s">
        <v>1749</v>
      </c>
      <c r="C431" s="36"/>
      <c r="D431" s="37" t="s">
        <v>1750</v>
      </c>
      <c r="E431" s="38"/>
      <c r="F431" s="38">
        <v>200</v>
      </c>
      <c r="G431" s="38">
        <v>200</v>
      </c>
      <c r="H431" s="38">
        <v>200</v>
      </c>
      <c r="I431" s="40">
        <v>200</v>
      </c>
      <c r="J431" s="40">
        <v>200</v>
      </c>
      <c r="K431" s="40">
        <v>200</v>
      </c>
    </row>
    <row r="432" customFormat="1" spans="1:11">
      <c r="A432" s="25">
        <f>SUBTOTAL(3,$D$6:D432)</f>
        <v>427</v>
      </c>
      <c r="B432" s="26" t="s">
        <v>1751</v>
      </c>
      <c r="C432" s="27" t="s">
        <v>1752</v>
      </c>
      <c r="D432" s="28" t="s">
        <v>1753</v>
      </c>
      <c r="E432" s="29" t="s">
        <v>15</v>
      </c>
      <c r="F432" s="29">
        <v>500</v>
      </c>
      <c r="G432" s="29">
        <v>450</v>
      </c>
      <c r="H432" s="29">
        <v>405</v>
      </c>
      <c r="I432" s="30">
        <v>577</v>
      </c>
      <c r="J432" s="30">
        <v>519</v>
      </c>
      <c r="K432" s="30">
        <v>467</v>
      </c>
    </row>
    <row r="433" customFormat="1" spans="1:11">
      <c r="A433" s="25">
        <f>SUBTOTAL(3,$D$6:D433)</f>
        <v>428</v>
      </c>
      <c r="B433" s="26" t="s">
        <v>1754</v>
      </c>
      <c r="C433" s="27" t="s">
        <v>1755</v>
      </c>
      <c r="D433" s="28" t="s">
        <v>1756</v>
      </c>
      <c r="E433" s="29" t="s">
        <v>433</v>
      </c>
      <c r="F433" s="29">
        <v>1000</v>
      </c>
      <c r="G433" s="29">
        <v>900</v>
      </c>
      <c r="H433" s="29">
        <v>810</v>
      </c>
      <c r="I433" s="30">
        <v>1227</v>
      </c>
      <c r="J433" s="30">
        <v>1105</v>
      </c>
      <c r="K433" s="30">
        <v>994</v>
      </c>
    </row>
    <row r="434" customFormat="1" spans="1:11">
      <c r="A434" s="25">
        <f>SUBTOTAL(3,$D$6:D434)</f>
        <v>429</v>
      </c>
      <c r="B434" s="26" t="s">
        <v>1757</v>
      </c>
      <c r="C434" s="36"/>
      <c r="D434" s="37" t="s">
        <v>1758</v>
      </c>
      <c r="E434" s="38"/>
      <c r="F434" s="38">
        <v>200</v>
      </c>
      <c r="G434" s="38">
        <v>200</v>
      </c>
      <c r="H434" s="38">
        <v>200</v>
      </c>
      <c r="I434" s="40">
        <v>200</v>
      </c>
      <c r="J434" s="40">
        <v>200</v>
      </c>
      <c r="K434" s="40">
        <v>200</v>
      </c>
    </row>
    <row r="435" customFormat="1" spans="1:11">
      <c r="A435" s="25">
        <f>SUBTOTAL(3,$D$6:D435)</f>
        <v>430</v>
      </c>
      <c r="B435" s="26" t="s">
        <v>1759</v>
      </c>
      <c r="C435" s="27" t="s">
        <v>1760</v>
      </c>
      <c r="D435" s="28" t="s">
        <v>1761</v>
      </c>
      <c r="E435" s="29" t="s">
        <v>15</v>
      </c>
      <c r="F435" s="29">
        <v>1500</v>
      </c>
      <c r="G435" s="29">
        <v>1350</v>
      </c>
      <c r="H435" s="29">
        <v>1215</v>
      </c>
      <c r="I435" s="30">
        <v>1805</v>
      </c>
      <c r="J435" s="30">
        <v>1625</v>
      </c>
      <c r="K435" s="30">
        <v>1462</v>
      </c>
    </row>
    <row r="436" customFormat="1" spans="1:11">
      <c r="A436" s="25">
        <f>SUBTOTAL(3,$D$6:D436)</f>
        <v>431</v>
      </c>
      <c r="B436" s="26" t="s">
        <v>1762</v>
      </c>
      <c r="C436" s="27" t="s">
        <v>1763</v>
      </c>
      <c r="D436" s="28" t="s">
        <v>1764</v>
      </c>
      <c r="E436" s="29" t="s">
        <v>15</v>
      </c>
      <c r="F436" s="29">
        <v>30</v>
      </c>
      <c r="G436" s="29">
        <v>27</v>
      </c>
      <c r="H436" s="29">
        <v>24.3</v>
      </c>
      <c r="I436" s="30">
        <v>34</v>
      </c>
      <c r="J436" s="30">
        <v>30</v>
      </c>
      <c r="K436" s="30">
        <v>27</v>
      </c>
    </row>
    <row r="437" customFormat="1" spans="1:11">
      <c r="A437" s="25">
        <f>SUBTOTAL(3,$D$6:D437)</f>
        <v>432</v>
      </c>
      <c r="B437" s="26" t="s">
        <v>1765</v>
      </c>
      <c r="C437" s="27" t="s">
        <v>1766</v>
      </c>
      <c r="D437" s="28" t="s">
        <v>1767</v>
      </c>
      <c r="E437" s="29" t="s">
        <v>15</v>
      </c>
      <c r="F437" s="29">
        <v>1200</v>
      </c>
      <c r="G437" s="29">
        <v>1080</v>
      </c>
      <c r="H437" s="29">
        <v>972</v>
      </c>
      <c r="I437" s="30">
        <v>1448</v>
      </c>
      <c r="J437" s="30">
        <v>1303</v>
      </c>
      <c r="K437" s="30">
        <v>1173</v>
      </c>
    </row>
    <row r="438" customFormat="1" spans="1:11">
      <c r="A438" s="25">
        <f>SUBTOTAL(3,$D$6:D438)</f>
        <v>433</v>
      </c>
      <c r="B438" s="26" t="s">
        <v>1768</v>
      </c>
      <c r="C438" s="27" t="s">
        <v>1769</v>
      </c>
      <c r="D438" s="28" t="s">
        <v>1770</v>
      </c>
      <c r="E438" s="29" t="s">
        <v>15</v>
      </c>
      <c r="F438" s="29">
        <v>200</v>
      </c>
      <c r="G438" s="29">
        <v>180</v>
      </c>
      <c r="H438" s="29">
        <v>162</v>
      </c>
      <c r="I438" s="30">
        <v>242</v>
      </c>
      <c r="J438" s="30">
        <v>218</v>
      </c>
      <c r="K438" s="30">
        <v>196</v>
      </c>
    </row>
    <row r="439" customFormat="1" spans="1:11">
      <c r="A439" s="25">
        <f>SUBTOTAL(3,$D$6:D439)</f>
        <v>434</v>
      </c>
      <c r="B439" s="26" t="s">
        <v>1771</v>
      </c>
      <c r="C439" s="36"/>
      <c r="D439" s="37" t="s">
        <v>1772</v>
      </c>
      <c r="E439" s="38"/>
      <c r="F439" s="38">
        <v>100</v>
      </c>
      <c r="G439" s="38">
        <v>90</v>
      </c>
      <c r="H439" s="38">
        <v>81</v>
      </c>
      <c r="I439" s="40">
        <v>121</v>
      </c>
      <c r="J439" s="40">
        <v>109</v>
      </c>
      <c r="K439" s="40">
        <v>98</v>
      </c>
    </row>
    <row r="440" customFormat="1" spans="1:11">
      <c r="A440" s="25">
        <f>SUBTOTAL(3,$D$6:D440)</f>
        <v>435</v>
      </c>
      <c r="B440" s="26" t="s">
        <v>1773</v>
      </c>
      <c r="C440" s="27" t="s">
        <v>1774</v>
      </c>
      <c r="D440" s="28" t="s">
        <v>1775</v>
      </c>
      <c r="E440" s="29" t="s">
        <v>15</v>
      </c>
      <c r="F440" s="29">
        <v>500</v>
      </c>
      <c r="G440" s="29">
        <v>450</v>
      </c>
      <c r="H440" s="29">
        <v>405</v>
      </c>
      <c r="I440" s="30">
        <v>592</v>
      </c>
      <c r="J440" s="30">
        <v>533</v>
      </c>
      <c r="K440" s="30">
        <v>480</v>
      </c>
    </row>
    <row r="441" customFormat="1" spans="1:11">
      <c r="A441" s="25">
        <f>SUBTOTAL(3,$D$6:D441)</f>
        <v>436</v>
      </c>
      <c r="B441" s="26" t="s">
        <v>1776</v>
      </c>
      <c r="C441" s="27" t="s">
        <v>1777</v>
      </c>
      <c r="D441" s="28" t="s">
        <v>1778</v>
      </c>
      <c r="E441" s="29" t="s">
        <v>15</v>
      </c>
      <c r="F441" s="29">
        <v>60</v>
      </c>
      <c r="G441" s="29">
        <v>54</v>
      </c>
      <c r="H441" s="29">
        <v>48.6</v>
      </c>
      <c r="I441" s="30">
        <v>72</v>
      </c>
      <c r="J441" s="30">
        <v>65</v>
      </c>
      <c r="K441" s="30">
        <v>58</v>
      </c>
    </row>
    <row r="442" customFormat="1" spans="1:11">
      <c r="A442" s="25">
        <f>SUBTOTAL(3,$D$6:D442)</f>
        <v>437</v>
      </c>
      <c r="B442" s="7" t="s">
        <v>1779</v>
      </c>
      <c r="C442" s="27" t="s">
        <v>1780</v>
      </c>
      <c r="D442" s="46" t="s">
        <v>1781</v>
      </c>
      <c r="E442" s="29" t="s">
        <v>15</v>
      </c>
      <c r="F442" s="29">
        <v>2000</v>
      </c>
      <c r="G442" s="29">
        <v>1800</v>
      </c>
      <c r="H442" s="29">
        <v>1620</v>
      </c>
      <c r="I442" s="30">
        <v>2409</v>
      </c>
      <c r="J442" s="30">
        <v>2168</v>
      </c>
      <c r="K442" s="30">
        <v>1951</v>
      </c>
    </row>
    <row r="443" customFormat="1" spans="1:11">
      <c r="A443" s="25">
        <f>SUBTOTAL(3,$D$6:D443)</f>
        <v>438</v>
      </c>
      <c r="B443" s="7" t="s">
        <v>1782</v>
      </c>
      <c r="C443" s="27" t="s">
        <v>1783</v>
      </c>
      <c r="D443" s="46" t="s">
        <v>1784</v>
      </c>
      <c r="E443" s="29" t="s">
        <v>15</v>
      </c>
      <c r="F443" s="29">
        <v>2200</v>
      </c>
      <c r="G443" s="29">
        <v>1980</v>
      </c>
      <c r="H443" s="29">
        <v>1782</v>
      </c>
      <c r="I443" s="30">
        <v>2658</v>
      </c>
      <c r="J443" s="30">
        <v>2392</v>
      </c>
      <c r="K443" s="30">
        <v>2153</v>
      </c>
    </row>
    <row r="444" customFormat="1" spans="1:11">
      <c r="A444" s="25">
        <f>SUBTOTAL(3,$D$6:D444)</f>
        <v>439</v>
      </c>
      <c r="B444" s="7" t="s">
        <v>1785</v>
      </c>
      <c r="C444" s="27" t="s">
        <v>1786</v>
      </c>
      <c r="D444" s="46" t="s">
        <v>1787</v>
      </c>
      <c r="E444" s="29" t="s">
        <v>15</v>
      </c>
      <c r="F444" s="29">
        <v>2200</v>
      </c>
      <c r="G444" s="29">
        <v>1980</v>
      </c>
      <c r="H444" s="29">
        <v>1782</v>
      </c>
      <c r="I444" s="30">
        <v>2512</v>
      </c>
      <c r="J444" s="30">
        <v>2261</v>
      </c>
      <c r="K444" s="30">
        <v>2034</v>
      </c>
    </row>
    <row r="445" customFormat="1" spans="1:11">
      <c r="A445" s="25">
        <f>SUBTOTAL(3,$D$6:D445)</f>
        <v>440</v>
      </c>
      <c r="B445" s="7" t="s">
        <v>1788</v>
      </c>
      <c r="C445" s="36"/>
      <c r="D445" s="47" t="s">
        <v>1789</v>
      </c>
      <c r="E445" s="38" t="s">
        <v>15</v>
      </c>
      <c r="F445" s="38">
        <v>800</v>
      </c>
      <c r="G445" s="38">
        <v>800</v>
      </c>
      <c r="H445" s="38">
        <v>800</v>
      </c>
      <c r="I445" s="40">
        <v>800</v>
      </c>
      <c r="J445" s="40">
        <v>800</v>
      </c>
      <c r="K445" s="40">
        <v>800</v>
      </c>
    </row>
    <row r="446" customFormat="1" spans="1:11">
      <c r="A446" s="25">
        <f>SUBTOTAL(3,$D$6:D446)</f>
        <v>441</v>
      </c>
      <c r="B446" s="7" t="s">
        <v>1790</v>
      </c>
      <c r="C446" s="27" t="s">
        <v>1791</v>
      </c>
      <c r="D446" s="46" t="s">
        <v>1792</v>
      </c>
      <c r="E446" s="29" t="s">
        <v>15</v>
      </c>
      <c r="F446" s="29">
        <v>150</v>
      </c>
      <c r="G446" s="29">
        <v>135</v>
      </c>
      <c r="H446" s="29">
        <v>121.5</v>
      </c>
      <c r="I446" s="30">
        <v>179</v>
      </c>
      <c r="J446" s="30">
        <v>161</v>
      </c>
      <c r="K446" s="30">
        <v>145</v>
      </c>
    </row>
    <row r="447" customFormat="1" spans="1:11">
      <c r="A447" s="25">
        <f>SUBTOTAL(3,$D$6:D447)</f>
        <v>442</v>
      </c>
      <c r="B447" s="7" t="s">
        <v>1793</v>
      </c>
      <c r="C447" s="27" t="s">
        <v>1794</v>
      </c>
      <c r="D447" s="46" t="s">
        <v>1795</v>
      </c>
      <c r="E447" s="29" t="s">
        <v>15</v>
      </c>
      <c r="F447" s="29">
        <v>1000</v>
      </c>
      <c r="G447" s="29">
        <v>900</v>
      </c>
      <c r="H447" s="29">
        <v>810</v>
      </c>
      <c r="I447" s="30">
        <v>1221</v>
      </c>
      <c r="J447" s="30">
        <v>1099</v>
      </c>
      <c r="K447" s="30">
        <v>989</v>
      </c>
    </row>
    <row r="448" customFormat="1" spans="1:11">
      <c r="A448" s="25">
        <f>SUBTOTAL(3,$D$6:D448)</f>
        <v>443</v>
      </c>
      <c r="B448" s="7" t="s">
        <v>1796</v>
      </c>
      <c r="C448" s="27" t="s">
        <v>1797</v>
      </c>
      <c r="D448" s="46" t="s">
        <v>1798</v>
      </c>
      <c r="E448" s="29" t="s">
        <v>15</v>
      </c>
      <c r="F448" s="29">
        <v>1200</v>
      </c>
      <c r="G448" s="29">
        <v>1080</v>
      </c>
      <c r="H448" s="29">
        <v>972</v>
      </c>
      <c r="I448" s="30">
        <v>1421</v>
      </c>
      <c r="J448" s="30">
        <v>1278</v>
      </c>
      <c r="K448" s="30">
        <v>1151</v>
      </c>
    </row>
    <row r="449" customFormat="1" spans="1:11">
      <c r="A449" s="25">
        <f>SUBTOTAL(3,$D$6:D449)</f>
        <v>444</v>
      </c>
      <c r="B449" s="7" t="s">
        <v>1799</v>
      </c>
      <c r="C449" s="27" t="s">
        <v>1800</v>
      </c>
      <c r="D449" s="46" t="s">
        <v>1801</v>
      </c>
      <c r="E449" s="29" t="s">
        <v>15</v>
      </c>
      <c r="F449" s="29">
        <v>400</v>
      </c>
      <c r="G449" s="29">
        <v>360</v>
      </c>
      <c r="H449" s="29">
        <v>324</v>
      </c>
      <c r="I449" s="30">
        <v>477</v>
      </c>
      <c r="J449" s="30">
        <v>429</v>
      </c>
      <c r="K449" s="30">
        <v>386</v>
      </c>
    </row>
    <row r="450" customFormat="1" spans="1:11">
      <c r="A450" s="25">
        <f>SUBTOTAL(3,$D$6:D450)</f>
        <v>445</v>
      </c>
      <c r="B450" s="7" t="s">
        <v>1802</v>
      </c>
      <c r="C450" s="27"/>
      <c r="D450" s="46" t="s">
        <v>1803</v>
      </c>
      <c r="E450" s="29"/>
      <c r="F450" s="29">
        <v>520</v>
      </c>
      <c r="G450" s="29">
        <v>468</v>
      </c>
      <c r="H450" s="29">
        <v>421.2</v>
      </c>
      <c r="I450" s="31">
        <v>620</v>
      </c>
      <c r="J450" s="31">
        <v>557</v>
      </c>
      <c r="K450" s="31">
        <v>501</v>
      </c>
    </row>
    <row r="451" customFormat="1" spans="1:11">
      <c r="A451" s="25">
        <f>SUBTOTAL(3,$D$6:D451)</f>
        <v>446</v>
      </c>
      <c r="B451" s="7" t="s">
        <v>1804</v>
      </c>
      <c r="C451" s="27" t="s">
        <v>1805</v>
      </c>
      <c r="D451" s="46" t="s">
        <v>1806</v>
      </c>
      <c r="E451" s="29" t="s">
        <v>15</v>
      </c>
      <c r="F451" s="29">
        <v>600</v>
      </c>
      <c r="G451" s="29">
        <v>540</v>
      </c>
      <c r="H451" s="29">
        <v>486</v>
      </c>
      <c r="I451" s="30">
        <v>710</v>
      </c>
      <c r="J451" s="30">
        <v>639</v>
      </c>
      <c r="K451" s="30">
        <v>575</v>
      </c>
    </row>
    <row r="452" customFormat="1" spans="1:11">
      <c r="A452" s="25">
        <f>SUBTOTAL(3,$D$6:D452)</f>
        <v>447</v>
      </c>
      <c r="B452" s="7" t="s">
        <v>1807</v>
      </c>
      <c r="C452" s="27" t="s">
        <v>1808</v>
      </c>
      <c r="D452" s="46" t="s">
        <v>1809</v>
      </c>
      <c r="E452" s="29" t="s">
        <v>15</v>
      </c>
      <c r="F452" s="29">
        <v>100</v>
      </c>
      <c r="G452" s="29">
        <v>90</v>
      </c>
      <c r="H452" s="29">
        <v>81</v>
      </c>
      <c r="I452" s="41">
        <v>120</v>
      </c>
      <c r="J452" s="30">
        <v>108</v>
      </c>
      <c r="K452" s="41">
        <v>97</v>
      </c>
    </row>
    <row r="453" customFormat="1" spans="1:11">
      <c r="A453" s="25">
        <f>SUBTOTAL(3,$D$6:D453)</f>
        <v>448</v>
      </c>
      <c r="B453" s="7" t="s">
        <v>1810</v>
      </c>
      <c r="C453" s="27" t="s">
        <v>1811</v>
      </c>
      <c r="D453" s="46" t="s">
        <v>1812</v>
      </c>
      <c r="E453" s="29" t="s">
        <v>15</v>
      </c>
      <c r="F453" s="29">
        <v>100</v>
      </c>
      <c r="G453" s="29">
        <v>90</v>
      </c>
      <c r="H453" s="29">
        <v>81</v>
      </c>
      <c r="I453" s="30">
        <v>116</v>
      </c>
      <c r="J453" s="30">
        <v>105</v>
      </c>
      <c r="K453" s="30">
        <v>94</v>
      </c>
    </row>
    <row r="454" customFormat="1" spans="1:11">
      <c r="A454" s="25">
        <f>SUBTOTAL(3,$D$6:D454)</f>
        <v>449</v>
      </c>
      <c r="B454" s="7" t="s">
        <v>1813</v>
      </c>
      <c r="C454" s="27" t="s">
        <v>1814</v>
      </c>
      <c r="D454" s="46" t="s">
        <v>1815</v>
      </c>
      <c r="E454" s="29" t="s">
        <v>15</v>
      </c>
      <c r="F454" s="29">
        <v>300</v>
      </c>
      <c r="G454" s="29">
        <v>270</v>
      </c>
      <c r="H454" s="29">
        <v>243</v>
      </c>
      <c r="I454" s="30">
        <v>365</v>
      </c>
      <c r="J454" s="30">
        <v>328</v>
      </c>
      <c r="K454" s="30">
        <v>296</v>
      </c>
    </row>
    <row r="455" customFormat="1" spans="1:11">
      <c r="A455" s="25">
        <f>SUBTOTAL(3,$D$6:D455)</f>
        <v>450</v>
      </c>
      <c r="B455" s="7" t="s">
        <v>1816</v>
      </c>
      <c r="C455" s="27" t="s">
        <v>1817</v>
      </c>
      <c r="D455" s="46" t="s">
        <v>1818</v>
      </c>
      <c r="E455" s="29" t="s">
        <v>15</v>
      </c>
      <c r="F455" s="29">
        <v>1600</v>
      </c>
      <c r="G455" s="29">
        <v>1440</v>
      </c>
      <c r="H455" s="29">
        <v>1296</v>
      </c>
      <c r="I455" s="30">
        <v>1799</v>
      </c>
      <c r="J455" s="30">
        <v>1619</v>
      </c>
      <c r="K455" s="30">
        <v>1457</v>
      </c>
    </row>
    <row r="456" customFormat="1" spans="1:11">
      <c r="A456" s="25">
        <f>SUBTOTAL(3,$D$6:D456)</f>
        <v>451</v>
      </c>
      <c r="B456" s="7" t="s">
        <v>1819</v>
      </c>
      <c r="C456" s="27" t="s">
        <v>1820</v>
      </c>
      <c r="D456" s="46" t="s">
        <v>1821</v>
      </c>
      <c r="E456" s="29" t="s">
        <v>15</v>
      </c>
      <c r="F456" s="29">
        <v>2300</v>
      </c>
      <c r="G456" s="29">
        <v>2070</v>
      </c>
      <c r="H456" s="29">
        <v>1863</v>
      </c>
      <c r="I456" s="30">
        <v>2850</v>
      </c>
      <c r="J456" s="30">
        <v>2565</v>
      </c>
      <c r="K456" s="30">
        <v>2308</v>
      </c>
    </row>
    <row r="457" customFormat="1" spans="1:11">
      <c r="A457" s="25">
        <f>SUBTOTAL(3,$D$6:D457)</f>
        <v>452</v>
      </c>
      <c r="B457" s="7" t="s">
        <v>1822</v>
      </c>
      <c r="C457" s="36"/>
      <c r="D457" s="47" t="s">
        <v>1823</v>
      </c>
      <c r="E457" s="38"/>
      <c r="F457" s="38">
        <v>500</v>
      </c>
      <c r="G457" s="38">
        <v>500</v>
      </c>
      <c r="H457" s="38">
        <v>500</v>
      </c>
      <c r="I457" s="40">
        <v>500</v>
      </c>
      <c r="J457" s="40">
        <v>500</v>
      </c>
      <c r="K457" s="40">
        <v>500</v>
      </c>
    </row>
    <row r="458" customFormat="1" spans="1:11">
      <c r="A458" s="25">
        <f>SUBTOTAL(3,$D$6:D458)</f>
        <v>453</v>
      </c>
      <c r="B458" s="7" t="s">
        <v>1824</v>
      </c>
      <c r="C458" s="27" t="s">
        <v>1825</v>
      </c>
      <c r="D458" s="46" t="s">
        <v>1826</v>
      </c>
      <c r="E458" s="29" t="s">
        <v>15</v>
      </c>
      <c r="F458" s="29">
        <v>2500</v>
      </c>
      <c r="G458" s="29">
        <v>2250</v>
      </c>
      <c r="H458" s="29">
        <v>2025</v>
      </c>
      <c r="I458" s="30">
        <v>3140</v>
      </c>
      <c r="J458" s="30">
        <v>2826</v>
      </c>
      <c r="K458" s="30">
        <v>2543</v>
      </c>
    </row>
    <row r="459" customFormat="1" spans="1:11">
      <c r="A459" s="25">
        <f>SUBTOTAL(3,$D$6:D459)</f>
        <v>454</v>
      </c>
      <c r="B459" s="7" t="s">
        <v>1827</v>
      </c>
      <c r="C459" s="27"/>
      <c r="D459" s="46" t="s">
        <v>1828</v>
      </c>
      <c r="E459" s="29"/>
      <c r="F459" s="29">
        <v>3250</v>
      </c>
      <c r="G459" s="29">
        <v>2925</v>
      </c>
      <c r="H459" s="29">
        <v>2632.5</v>
      </c>
      <c r="I459" s="31">
        <v>4082</v>
      </c>
      <c r="J459" s="31">
        <v>3673</v>
      </c>
      <c r="K459" s="31">
        <v>3305</v>
      </c>
    </row>
    <row r="460" customFormat="1" spans="1:11">
      <c r="A460" s="25">
        <f>SUBTOTAL(3,$D$6:D460)</f>
        <v>455</v>
      </c>
      <c r="B460" s="7" t="s">
        <v>1829</v>
      </c>
      <c r="C460" s="27" t="s">
        <v>1830</v>
      </c>
      <c r="D460" s="46" t="s">
        <v>1831</v>
      </c>
      <c r="E460" s="29" t="s">
        <v>1832</v>
      </c>
      <c r="F460" s="29">
        <v>1000</v>
      </c>
      <c r="G460" s="29">
        <v>900</v>
      </c>
      <c r="H460" s="29">
        <v>810</v>
      </c>
      <c r="I460" s="30">
        <v>1182</v>
      </c>
      <c r="J460" s="30">
        <v>1064</v>
      </c>
      <c r="K460" s="30">
        <v>958</v>
      </c>
    </row>
    <row r="461" customFormat="1" spans="1:11">
      <c r="A461" s="25">
        <f>SUBTOTAL(3,$D$6:D461)</f>
        <v>456</v>
      </c>
      <c r="B461" s="7" t="s">
        <v>1833</v>
      </c>
      <c r="C461" s="36"/>
      <c r="D461" s="47" t="s">
        <v>1834</v>
      </c>
      <c r="E461" s="38"/>
      <c r="F461" s="38">
        <v>300</v>
      </c>
      <c r="G461" s="38">
        <v>300</v>
      </c>
      <c r="H461" s="38">
        <v>300</v>
      </c>
      <c r="I461" s="40">
        <v>300</v>
      </c>
      <c r="J461" s="40">
        <v>300</v>
      </c>
      <c r="K461" s="40">
        <v>300</v>
      </c>
    </row>
    <row r="462" customFormat="1" spans="1:11">
      <c r="A462" s="25">
        <f>SUBTOTAL(3,$D$6:D462)</f>
        <v>457</v>
      </c>
      <c r="B462" s="7" t="s">
        <v>1835</v>
      </c>
      <c r="C462" s="27" t="s">
        <v>1836</v>
      </c>
      <c r="D462" s="46" t="s">
        <v>1837</v>
      </c>
      <c r="E462" s="29" t="s">
        <v>1832</v>
      </c>
      <c r="F462" s="29">
        <v>2600</v>
      </c>
      <c r="G462" s="29">
        <v>2340</v>
      </c>
      <c r="H462" s="29">
        <v>2106</v>
      </c>
      <c r="I462" s="30">
        <v>3119</v>
      </c>
      <c r="J462" s="30">
        <v>2807</v>
      </c>
      <c r="K462" s="30">
        <v>2527</v>
      </c>
    </row>
    <row r="463" customFormat="1" spans="1:11">
      <c r="A463" s="25">
        <f>SUBTOTAL(3,$D$6:D463)</f>
        <v>458</v>
      </c>
      <c r="B463" s="7" t="s">
        <v>1838</v>
      </c>
      <c r="C463" s="36"/>
      <c r="D463" s="47" t="s">
        <v>1839</v>
      </c>
      <c r="E463" s="38"/>
      <c r="F463" s="38">
        <v>500</v>
      </c>
      <c r="G463" s="38">
        <v>500</v>
      </c>
      <c r="H463" s="38">
        <v>500</v>
      </c>
      <c r="I463" s="40">
        <v>500</v>
      </c>
      <c r="J463" s="40">
        <v>500</v>
      </c>
      <c r="K463" s="40">
        <v>500</v>
      </c>
    </row>
    <row r="464" customFormat="1" spans="1:11">
      <c r="A464" s="25">
        <f>SUBTOTAL(3,$D$6:D464)</f>
        <v>459</v>
      </c>
      <c r="B464" s="7" t="s">
        <v>1840</v>
      </c>
      <c r="C464" s="27" t="s">
        <v>1841</v>
      </c>
      <c r="D464" s="46" t="s">
        <v>1842</v>
      </c>
      <c r="E464" s="29" t="s">
        <v>433</v>
      </c>
      <c r="F464" s="29">
        <v>400</v>
      </c>
      <c r="G464" s="29">
        <v>360</v>
      </c>
      <c r="H464" s="29">
        <v>324</v>
      </c>
      <c r="I464" s="41">
        <v>511</v>
      </c>
      <c r="J464" s="30">
        <v>459</v>
      </c>
      <c r="K464" s="41">
        <v>413</v>
      </c>
    </row>
    <row r="465" customFormat="1" spans="1:11">
      <c r="A465" s="25">
        <f>SUBTOTAL(3,$D$6:D465)</f>
        <v>460</v>
      </c>
      <c r="B465" s="7" t="s">
        <v>1843</v>
      </c>
      <c r="C465" s="27"/>
      <c r="D465" s="46" t="s">
        <v>1844</v>
      </c>
      <c r="E465" s="29"/>
      <c r="F465" s="29">
        <v>520</v>
      </c>
      <c r="G465" s="29">
        <v>468</v>
      </c>
      <c r="H465" s="29">
        <v>421.2</v>
      </c>
      <c r="I465" s="31">
        <v>664</v>
      </c>
      <c r="J465" s="31">
        <v>596</v>
      </c>
      <c r="K465" s="31">
        <v>536</v>
      </c>
    </row>
    <row r="466" customFormat="1" spans="1:11">
      <c r="A466" s="25">
        <f>SUBTOTAL(3,$D$6:D466)</f>
        <v>461</v>
      </c>
      <c r="B466" s="7" t="s">
        <v>1845</v>
      </c>
      <c r="C466" s="27" t="s">
        <v>1846</v>
      </c>
      <c r="D466" s="46" t="s">
        <v>1847</v>
      </c>
      <c r="E466" s="29" t="s">
        <v>1848</v>
      </c>
      <c r="F466" s="29">
        <v>500</v>
      </c>
      <c r="G466" s="29">
        <v>450</v>
      </c>
      <c r="H466" s="29">
        <v>405</v>
      </c>
      <c r="I466" s="30">
        <v>579</v>
      </c>
      <c r="J466" s="30">
        <v>521</v>
      </c>
      <c r="K466" s="30">
        <v>468</v>
      </c>
    </row>
    <row r="467" customFormat="1" spans="1:11">
      <c r="A467" s="25">
        <f>SUBTOTAL(3,$D$6:D467)</f>
        <v>462</v>
      </c>
      <c r="B467" s="7" t="s">
        <v>1849</v>
      </c>
      <c r="C467" s="27"/>
      <c r="D467" s="46" t="s">
        <v>1850</v>
      </c>
      <c r="E467" s="29"/>
      <c r="F467" s="29">
        <v>650</v>
      </c>
      <c r="G467" s="29">
        <v>585</v>
      </c>
      <c r="H467" s="29">
        <v>526.5</v>
      </c>
      <c r="I467" s="31">
        <v>752</v>
      </c>
      <c r="J467" s="31">
        <v>677</v>
      </c>
      <c r="K467" s="31">
        <v>608</v>
      </c>
    </row>
    <row r="468" customFormat="1" spans="1:11">
      <c r="A468" s="25">
        <f>SUBTOTAL(3,$D$6:D468)</f>
        <v>463</v>
      </c>
      <c r="B468" s="7" t="s">
        <v>1851</v>
      </c>
      <c r="C468" s="36"/>
      <c r="D468" s="47" t="s">
        <v>1852</v>
      </c>
      <c r="E468" s="38"/>
      <c r="F468" s="38">
        <v>150</v>
      </c>
      <c r="G468" s="38">
        <v>150</v>
      </c>
      <c r="H468" s="38">
        <v>150</v>
      </c>
      <c r="I468" s="40">
        <v>150</v>
      </c>
      <c r="J468" s="40">
        <v>150</v>
      </c>
      <c r="K468" s="40">
        <v>150</v>
      </c>
    </row>
    <row r="469" customFormat="1" spans="1:11">
      <c r="A469" s="25">
        <f>SUBTOTAL(3,$D$6:D469)</f>
        <v>464</v>
      </c>
      <c r="B469" s="7" t="s">
        <v>1853</v>
      </c>
      <c r="C469" s="27" t="s">
        <v>1854</v>
      </c>
      <c r="D469" s="46" t="s">
        <v>1855</v>
      </c>
      <c r="E469" s="29" t="s">
        <v>1848</v>
      </c>
      <c r="F469" s="29">
        <v>500</v>
      </c>
      <c r="G469" s="29">
        <v>450</v>
      </c>
      <c r="H469" s="29">
        <v>405</v>
      </c>
      <c r="I469" s="41">
        <v>612</v>
      </c>
      <c r="J469" s="30">
        <v>551</v>
      </c>
      <c r="K469" s="41">
        <v>495</v>
      </c>
    </row>
    <row r="470" customFormat="1" spans="1:11">
      <c r="A470" s="25">
        <f>SUBTOTAL(3,$D$6:D470)</f>
        <v>465</v>
      </c>
      <c r="B470" s="7" t="s">
        <v>1856</v>
      </c>
      <c r="C470" s="27"/>
      <c r="D470" s="46" t="s">
        <v>1857</v>
      </c>
      <c r="E470" s="29"/>
      <c r="F470" s="29">
        <v>650</v>
      </c>
      <c r="G470" s="29">
        <v>585</v>
      </c>
      <c r="H470" s="29">
        <v>526.5</v>
      </c>
      <c r="I470" s="31">
        <v>795</v>
      </c>
      <c r="J470" s="31">
        <v>716</v>
      </c>
      <c r="K470" s="31">
        <v>643</v>
      </c>
    </row>
    <row r="471" customFormat="1" spans="1:11">
      <c r="A471" s="25">
        <f>SUBTOTAL(3,$D$6:D471)</f>
        <v>466</v>
      </c>
      <c r="B471" s="7" t="s">
        <v>1858</v>
      </c>
      <c r="C471" s="36"/>
      <c r="D471" s="47" t="s">
        <v>1859</v>
      </c>
      <c r="E471" s="38"/>
      <c r="F471" s="38">
        <v>150</v>
      </c>
      <c r="G471" s="38">
        <v>150</v>
      </c>
      <c r="H471" s="38">
        <v>150</v>
      </c>
      <c r="I471" s="40">
        <v>150</v>
      </c>
      <c r="J471" s="40">
        <v>150</v>
      </c>
      <c r="K471" s="40">
        <v>150</v>
      </c>
    </row>
    <row r="472" customFormat="1" spans="1:11">
      <c r="A472" s="25">
        <f>SUBTOTAL(3,$D$6:D472)</f>
        <v>467</v>
      </c>
      <c r="B472" s="7" t="s">
        <v>1860</v>
      </c>
      <c r="C472" s="27" t="s">
        <v>1861</v>
      </c>
      <c r="D472" s="46" t="s">
        <v>1862</v>
      </c>
      <c r="E472" s="29" t="s">
        <v>1848</v>
      </c>
      <c r="F472" s="29">
        <v>500</v>
      </c>
      <c r="G472" s="29">
        <v>450</v>
      </c>
      <c r="H472" s="29">
        <v>405</v>
      </c>
      <c r="I472" s="30">
        <v>575</v>
      </c>
      <c r="J472" s="30">
        <v>517</v>
      </c>
      <c r="K472" s="30">
        <v>465</v>
      </c>
    </row>
    <row r="473" customFormat="1" spans="1:11">
      <c r="A473" s="25">
        <f>SUBTOTAL(3,$D$6:D473)</f>
        <v>468</v>
      </c>
      <c r="B473" s="7" t="s">
        <v>1863</v>
      </c>
      <c r="C473" s="27"/>
      <c r="D473" s="46" t="s">
        <v>1864</v>
      </c>
      <c r="E473" s="29"/>
      <c r="F473" s="29">
        <v>650</v>
      </c>
      <c r="G473" s="29">
        <v>585</v>
      </c>
      <c r="H473" s="29">
        <v>526.5</v>
      </c>
      <c r="I473" s="31">
        <v>747</v>
      </c>
      <c r="J473" s="31">
        <v>672</v>
      </c>
      <c r="K473" s="31">
        <v>604</v>
      </c>
    </row>
    <row r="474" customFormat="1" spans="1:11">
      <c r="A474" s="25">
        <f>SUBTOTAL(3,$D$6:D474)</f>
        <v>469</v>
      </c>
      <c r="B474" s="7" t="s">
        <v>1865</v>
      </c>
      <c r="C474" s="36"/>
      <c r="D474" s="47" t="s">
        <v>1866</v>
      </c>
      <c r="E474" s="38"/>
      <c r="F474" s="38">
        <v>150</v>
      </c>
      <c r="G474" s="38">
        <v>150</v>
      </c>
      <c r="H474" s="38">
        <v>150</v>
      </c>
      <c r="I474" s="40">
        <v>150</v>
      </c>
      <c r="J474" s="40">
        <v>150</v>
      </c>
      <c r="K474" s="40">
        <v>150</v>
      </c>
    </row>
    <row r="475" customFormat="1" spans="1:11">
      <c r="A475" s="25">
        <f>SUBTOTAL(3,$D$6:D475)</f>
        <v>470</v>
      </c>
      <c r="B475" s="7" t="s">
        <v>1867</v>
      </c>
      <c r="C475" s="27" t="s">
        <v>1868</v>
      </c>
      <c r="D475" s="46" t="s">
        <v>1869</v>
      </c>
      <c r="E475" s="29" t="s">
        <v>1848</v>
      </c>
      <c r="F475" s="29">
        <v>500</v>
      </c>
      <c r="G475" s="29">
        <v>450</v>
      </c>
      <c r="H475" s="29">
        <v>405</v>
      </c>
      <c r="I475" s="30">
        <v>611</v>
      </c>
      <c r="J475" s="30">
        <v>550</v>
      </c>
      <c r="K475" s="30">
        <v>495</v>
      </c>
    </row>
    <row r="476" customFormat="1" spans="1:11">
      <c r="A476" s="25">
        <f>SUBTOTAL(3,$D$6:D476)</f>
        <v>471</v>
      </c>
      <c r="B476" s="7" t="s">
        <v>1870</v>
      </c>
      <c r="C476" s="27"/>
      <c r="D476" s="46" t="s">
        <v>1871</v>
      </c>
      <c r="E476" s="29"/>
      <c r="F476" s="29">
        <v>650</v>
      </c>
      <c r="G476" s="29">
        <v>585</v>
      </c>
      <c r="H476" s="29">
        <v>526.5</v>
      </c>
      <c r="I476" s="31">
        <v>794</v>
      </c>
      <c r="J476" s="31">
        <v>715</v>
      </c>
      <c r="K476" s="31">
        <v>643</v>
      </c>
    </row>
    <row r="477" customFormat="1" spans="1:11">
      <c r="A477" s="25">
        <f>SUBTOTAL(3,$D$6:D477)</f>
        <v>472</v>
      </c>
      <c r="B477" s="7" t="s">
        <v>1872</v>
      </c>
      <c r="C477" s="36"/>
      <c r="D477" s="47" t="s">
        <v>1873</v>
      </c>
      <c r="E477" s="38"/>
      <c r="F477" s="38">
        <v>150</v>
      </c>
      <c r="G477" s="38">
        <v>150</v>
      </c>
      <c r="H477" s="38">
        <v>150</v>
      </c>
      <c r="I477" s="40">
        <v>150</v>
      </c>
      <c r="J477" s="40">
        <v>150</v>
      </c>
      <c r="K477" s="40">
        <v>150</v>
      </c>
    </row>
    <row r="478" customFormat="1" spans="1:11">
      <c r="A478" s="25">
        <f>SUBTOTAL(3,$D$6:D478)</f>
        <v>473</v>
      </c>
      <c r="B478" s="7" t="s">
        <v>1874</v>
      </c>
      <c r="C478" s="27" t="s">
        <v>1875</v>
      </c>
      <c r="D478" s="46" t="s">
        <v>1876</v>
      </c>
      <c r="E478" s="29" t="s">
        <v>1877</v>
      </c>
      <c r="F478" s="29">
        <v>1300</v>
      </c>
      <c r="G478" s="29">
        <v>1170</v>
      </c>
      <c r="H478" s="29">
        <v>1053</v>
      </c>
      <c r="I478" s="30">
        <v>1606</v>
      </c>
      <c r="J478" s="30">
        <v>1446</v>
      </c>
      <c r="K478" s="30">
        <v>1301</v>
      </c>
    </row>
    <row r="479" customFormat="1" spans="1:11">
      <c r="A479" s="25">
        <f>SUBTOTAL(3,$D$6:D479)</f>
        <v>474</v>
      </c>
      <c r="B479" s="7" t="s">
        <v>1878</v>
      </c>
      <c r="C479" s="27"/>
      <c r="D479" s="46" t="s">
        <v>1879</v>
      </c>
      <c r="E479" s="29"/>
      <c r="F479" s="29">
        <v>1690</v>
      </c>
      <c r="G479" s="29">
        <v>1521</v>
      </c>
      <c r="H479" s="29">
        <v>1368.9</v>
      </c>
      <c r="I479" s="31">
        <v>2087</v>
      </c>
      <c r="J479" s="31">
        <v>1879</v>
      </c>
      <c r="K479" s="31">
        <v>1691</v>
      </c>
    </row>
    <row r="480" customFormat="1" spans="1:11">
      <c r="A480" s="25">
        <f>SUBTOTAL(3,$D$6:D480)</f>
        <v>475</v>
      </c>
      <c r="B480" s="7" t="s">
        <v>1880</v>
      </c>
      <c r="C480" s="27" t="s">
        <v>1881</v>
      </c>
      <c r="D480" s="46" t="s">
        <v>1882</v>
      </c>
      <c r="E480" s="29" t="s">
        <v>15</v>
      </c>
      <c r="F480" s="29">
        <v>1000</v>
      </c>
      <c r="G480" s="29">
        <v>900</v>
      </c>
      <c r="H480" s="29">
        <v>810</v>
      </c>
      <c r="I480" s="30">
        <v>1219</v>
      </c>
      <c r="J480" s="30">
        <v>1097</v>
      </c>
      <c r="K480" s="30">
        <v>988</v>
      </c>
    </row>
    <row r="481" customFormat="1" spans="1:11">
      <c r="A481" s="25">
        <f>SUBTOTAL(3,$D$6:D481)</f>
        <v>476</v>
      </c>
      <c r="B481" s="7" t="s">
        <v>1883</v>
      </c>
      <c r="C481" s="27"/>
      <c r="D481" s="46" t="s">
        <v>1884</v>
      </c>
      <c r="E481" s="29"/>
      <c r="F481" s="29">
        <v>1300</v>
      </c>
      <c r="G481" s="29">
        <v>1170</v>
      </c>
      <c r="H481" s="29">
        <v>1053</v>
      </c>
      <c r="I481" s="31">
        <v>1584</v>
      </c>
      <c r="J481" s="31">
        <v>1426</v>
      </c>
      <c r="K481" s="31">
        <v>1284</v>
      </c>
    </row>
    <row r="482" customFormat="1" spans="1:11">
      <c r="A482" s="25">
        <f>SUBTOTAL(3,$D$6:D482)</f>
        <v>477</v>
      </c>
      <c r="B482" s="7" t="s">
        <v>1885</v>
      </c>
      <c r="C482" s="27" t="s">
        <v>1886</v>
      </c>
      <c r="D482" s="46" t="s">
        <v>1887</v>
      </c>
      <c r="E482" s="29" t="s">
        <v>433</v>
      </c>
      <c r="F482" s="29">
        <v>1500</v>
      </c>
      <c r="G482" s="29">
        <v>1350</v>
      </c>
      <c r="H482" s="29">
        <v>1215</v>
      </c>
      <c r="I482" s="30">
        <v>1890</v>
      </c>
      <c r="J482" s="30">
        <v>1701</v>
      </c>
      <c r="K482" s="30">
        <v>1531</v>
      </c>
    </row>
    <row r="483" customFormat="1" spans="1:11">
      <c r="A483" s="25">
        <f>SUBTOTAL(3,$D$6:D483)</f>
        <v>478</v>
      </c>
      <c r="B483" s="7" t="s">
        <v>1888</v>
      </c>
      <c r="C483" s="27"/>
      <c r="D483" s="46" t="s">
        <v>1889</v>
      </c>
      <c r="E483" s="29"/>
      <c r="F483" s="29">
        <v>1950</v>
      </c>
      <c r="G483" s="29">
        <v>1755</v>
      </c>
      <c r="H483" s="29">
        <v>1579.5</v>
      </c>
      <c r="I483" s="31">
        <v>2457</v>
      </c>
      <c r="J483" s="31">
        <v>2211</v>
      </c>
      <c r="K483" s="31">
        <v>1990</v>
      </c>
    </row>
    <row r="484" customFormat="1" spans="1:11">
      <c r="A484" s="25">
        <f>SUBTOTAL(3,$D$6:D484)</f>
        <v>479</v>
      </c>
      <c r="B484" s="7" t="s">
        <v>1890</v>
      </c>
      <c r="C484" s="27" t="s">
        <v>1891</v>
      </c>
      <c r="D484" s="46" t="s">
        <v>1892</v>
      </c>
      <c r="E484" s="29" t="s">
        <v>15</v>
      </c>
      <c r="F484" s="29">
        <v>1000</v>
      </c>
      <c r="G484" s="29">
        <v>900</v>
      </c>
      <c r="H484" s="29">
        <v>810</v>
      </c>
      <c r="I484" s="30">
        <v>1258</v>
      </c>
      <c r="J484" s="30">
        <v>1132</v>
      </c>
      <c r="K484" s="30">
        <v>1019</v>
      </c>
    </row>
    <row r="485" customFormat="1" spans="1:11">
      <c r="A485" s="25">
        <f>SUBTOTAL(3,$D$6:D485)</f>
        <v>480</v>
      </c>
      <c r="B485" s="7" t="s">
        <v>1893</v>
      </c>
      <c r="C485" s="27"/>
      <c r="D485" s="46" t="s">
        <v>1894</v>
      </c>
      <c r="E485" s="29"/>
      <c r="F485" s="29">
        <v>1300</v>
      </c>
      <c r="G485" s="29">
        <v>1170</v>
      </c>
      <c r="H485" s="29">
        <v>1053</v>
      </c>
      <c r="I485" s="31">
        <v>1635</v>
      </c>
      <c r="J485" s="31">
        <v>1471</v>
      </c>
      <c r="K485" s="31">
        <v>1324</v>
      </c>
    </row>
    <row r="486" customFormat="1" spans="1:11">
      <c r="A486" s="25">
        <f>SUBTOTAL(3,$D$6:D486)</f>
        <v>481</v>
      </c>
      <c r="B486" s="7" t="s">
        <v>1895</v>
      </c>
      <c r="C486" s="27" t="s">
        <v>1896</v>
      </c>
      <c r="D486" s="46" t="s">
        <v>1897</v>
      </c>
      <c r="E486" s="29" t="s">
        <v>433</v>
      </c>
      <c r="F486" s="29">
        <v>1000</v>
      </c>
      <c r="G486" s="29">
        <v>900</v>
      </c>
      <c r="H486" s="29">
        <v>810</v>
      </c>
      <c r="I486" s="30">
        <v>1254</v>
      </c>
      <c r="J486" s="30">
        <v>1128</v>
      </c>
      <c r="K486" s="30">
        <v>1015</v>
      </c>
    </row>
    <row r="487" customFormat="1" spans="1:11">
      <c r="A487" s="25">
        <f>SUBTOTAL(3,$D$6:D487)</f>
        <v>482</v>
      </c>
      <c r="B487" s="7" t="s">
        <v>1898</v>
      </c>
      <c r="C487" s="27"/>
      <c r="D487" s="46" t="s">
        <v>1899</v>
      </c>
      <c r="E487" s="29"/>
      <c r="F487" s="29">
        <v>1300</v>
      </c>
      <c r="G487" s="29">
        <v>1170</v>
      </c>
      <c r="H487" s="29">
        <v>1053</v>
      </c>
      <c r="I487" s="31">
        <v>1630</v>
      </c>
      <c r="J487" s="31">
        <v>1466</v>
      </c>
      <c r="K487" s="31">
        <v>1319</v>
      </c>
    </row>
    <row r="488" customFormat="1" spans="1:11">
      <c r="A488" s="25">
        <f>SUBTOTAL(3,$D$6:D488)</f>
        <v>483</v>
      </c>
      <c r="B488" s="7" t="s">
        <v>1900</v>
      </c>
      <c r="C488" s="27" t="s">
        <v>1901</v>
      </c>
      <c r="D488" s="46" t="s">
        <v>1902</v>
      </c>
      <c r="E488" s="29" t="s">
        <v>433</v>
      </c>
      <c r="F488" s="29">
        <v>1000</v>
      </c>
      <c r="G488" s="29">
        <v>900</v>
      </c>
      <c r="H488" s="29">
        <v>810</v>
      </c>
      <c r="I488" s="30">
        <v>1200</v>
      </c>
      <c r="J488" s="30">
        <v>1080</v>
      </c>
      <c r="K488" s="30">
        <v>972</v>
      </c>
    </row>
    <row r="489" customFormat="1" spans="1:11">
      <c r="A489" s="25">
        <f>SUBTOTAL(3,$D$6:D489)</f>
        <v>484</v>
      </c>
      <c r="B489" s="7" t="s">
        <v>1903</v>
      </c>
      <c r="C489" s="27"/>
      <c r="D489" s="46" t="s">
        <v>1904</v>
      </c>
      <c r="E489" s="29"/>
      <c r="F489" s="29">
        <v>1300</v>
      </c>
      <c r="G489" s="29">
        <v>1170</v>
      </c>
      <c r="H489" s="29">
        <v>1053</v>
      </c>
      <c r="I489" s="31">
        <v>1560</v>
      </c>
      <c r="J489" s="31">
        <v>1404</v>
      </c>
      <c r="K489" s="31">
        <v>1263</v>
      </c>
    </row>
    <row r="490" customFormat="1" spans="1:11">
      <c r="A490" s="25">
        <f>SUBTOTAL(3,$D$6:D490)</f>
        <v>485</v>
      </c>
      <c r="B490" s="7" t="s">
        <v>1905</v>
      </c>
      <c r="C490" s="42"/>
      <c r="D490" s="49" t="s">
        <v>1906</v>
      </c>
      <c r="E490" s="38"/>
      <c r="F490" s="38">
        <v>1500</v>
      </c>
      <c r="G490" s="38">
        <v>1400</v>
      </c>
      <c r="H490" s="38">
        <v>1310</v>
      </c>
      <c r="I490" s="40">
        <v>1700</v>
      </c>
      <c r="J490" s="40">
        <v>1580</v>
      </c>
      <c r="K490" s="40">
        <v>1472</v>
      </c>
    </row>
    <row r="491" customFormat="1" spans="1:11">
      <c r="A491" s="25">
        <f>SUBTOTAL(3,$D$6:D491)</f>
        <v>486</v>
      </c>
      <c r="B491" s="7" t="s">
        <v>1907</v>
      </c>
      <c r="C491" s="42" t="s">
        <v>1908</v>
      </c>
      <c r="D491" s="46" t="s">
        <v>1909</v>
      </c>
      <c r="E491" s="29" t="s">
        <v>433</v>
      </c>
      <c r="F491" s="29">
        <v>800</v>
      </c>
      <c r="G491" s="29">
        <v>720</v>
      </c>
      <c r="H491" s="29">
        <v>648</v>
      </c>
      <c r="I491" s="30">
        <v>1018</v>
      </c>
      <c r="J491" s="30">
        <v>916</v>
      </c>
      <c r="K491" s="30">
        <v>824</v>
      </c>
    </row>
    <row r="492" customFormat="1" spans="1:11">
      <c r="A492" s="25">
        <f>SUBTOTAL(3,$D$6:D492)</f>
        <v>487</v>
      </c>
      <c r="B492" s="7" t="s">
        <v>1910</v>
      </c>
      <c r="C492" s="27"/>
      <c r="D492" s="46" t="s">
        <v>1911</v>
      </c>
      <c r="E492" s="29"/>
      <c r="F492" s="29">
        <v>1040</v>
      </c>
      <c r="G492" s="29">
        <v>936</v>
      </c>
      <c r="H492" s="29">
        <v>842.4</v>
      </c>
      <c r="I492" s="31">
        <v>1323</v>
      </c>
      <c r="J492" s="31">
        <v>1190</v>
      </c>
      <c r="K492" s="31">
        <v>1071</v>
      </c>
    </row>
    <row r="493" customFormat="1" spans="1:11">
      <c r="A493" s="25">
        <f>SUBTOTAL(3,$D$6:D493)</f>
        <v>488</v>
      </c>
      <c r="B493" s="7" t="s">
        <v>1912</v>
      </c>
      <c r="C493" s="42"/>
      <c r="D493" s="49" t="s">
        <v>1913</v>
      </c>
      <c r="E493" s="38"/>
      <c r="F493" s="38">
        <v>1300</v>
      </c>
      <c r="G493" s="38">
        <v>1170</v>
      </c>
      <c r="H493" s="38">
        <v>1053</v>
      </c>
      <c r="I493" s="40">
        <v>1518</v>
      </c>
      <c r="J493" s="40">
        <v>1366</v>
      </c>
      <c r="K493" s="40">
        <v>1229</v>
      </c>
    </row>
    <row r="494" customFormat="1" spans="1:11">
      <c r="A494" s="25">
        <f>SUBTOTAL(3,$D$6:D494)</f>
        <v>489</v>
      </c>
      <c r="B494" s="7" t="s">
        <v>1914</v>
      </c>
      <c r="C494" s="42" t="s">
        <v>1915</v>
      </c>
      <c r="D494" s="46" t="s">
        <v>1916</v>
      </c>
      <c r="E494" s="29" t="s">
        <v>433</v>
      </c>
      <c r="F494" s="29">
        <v>800</v>
      </c>
      <c r="G494" s="29">
        <v>720</v>
      </c>
      <c r="H494" s="29">
        <v>648</v>
      </c>
      <c r="I494" s="30">
        <v>945</v>
      </c>
      <c r="J494" s="30">
        <v>851</v>
      </c>
      <c r="K494" s="30">
        <v>766</v>
      </c>
    </row>
    <row r="495" customFormat="1" spans="1:11">
      <c r="A495" s="25">
        <f>SUBTOTAL(3,$D$6:D495)</f>
        <v>490</v>
      </c>
      <c r="B495" s="7" t="s">
        <v>1917</v>
      </c>
      <c r="C495" s="27"/>
      <c r="D495" s="46" t="s">
        <v>1918</v>
      </c>
      <c r="E495" s="29"/>
      <c r="F495" s="29">
        <v>1040</v>
      </c>
      <c r="G495" s="29">
        <v>936</v>
      </c>
      <c r="H495" s="29">
        <v>842.4</v>
      </c>
      <c r="I495" s="31">
        <v>1228</v>
      </c>
      <c r="J495" s="31">
        <v>1106</v>
      </c>
      <c r="K495" s="31">
        <v>995</v>
      </c>
    </row>
    <row r="496" customFormat="1" spans="1:11">
      <c r="A496" s="25">
        <f>SUBTOTAL(3,$D$6:D496)</f>
        <v>491</v>
      </c>
      <c r="B496" s="7" t="s">
        <v>1919</v>
      </c>
      <c r="C496" s="42"/>
      <c r="D496" s="49" t="s">
        <v>1920</v>
      </c>
      <c r="E496" s="38"/>
      <c r="F496" s="38">
        <v>1200</v>
      </c>
      <c r="G496" s="38">
        <v>1120</v>
      </c>
      <c r="H496" s="38">
        <v>1048</v>
      </c>
      <c r="I496" s="40">
        <v>1445</v>
      </c>
      <c r="J496" s="40">
        <v>1351</v>
      </c>
      <c r="K496" s="40">
        <v>1236</v>
      </c>
    </row>
    <row r="497" customFormat="1" spans="1:11">
      <c r="A497" s="25">
        <f>SUBTOTAL(3,$D$6:D497)</f>
        <v>492</v>
      </c>
      <c r="B497" s="7" t="s">
        <v>1921</v>
      </c>
      <c r="C497" s="27" t="s">
        <v>1922</v>
      </c>
      <c r="D497" s="46" t="s">
        <v>1923</v>
      </c>
      <c r="E497" s="29" t="s">
        <v>433</v>
      </c>
      <c r="F497" s="29">
        <v>1300</v>
      </c>
      <c r="G497" s="29">
        <v>1170</v>
      </c>
      <c r="H497" s="29">
        <v>1053</v>
      </c>
      <c r="I497" s="30">
        <v>1600</v>
      </c>
      <c r="J497" s="30">
        <v>1440</v>
      </c>
      <c r="K497" s="30">
        <v>1296</v>
      </c>
    </row>
    <row r="498" customFormat="1" spans="1:11">
      <c r="A498" s="25">
        <f>SUBTOTAL(3,$D$6:D498)</f>
        <v>493</v>
      </c>
      <c r="B498" s="7" t="s">
        <v>1924</v>
      </c>
      <c r="C498" s="27"/>
      <c r="D498" s="46" t="s">
        <v>1925</v>
      </c>
      <c r="E498" s="29"/>
      <c r="F498" s="29">
        <v>1690</v>
      </c>
      <c r="G498" s="29">
        <v>1521</v>
      </c>
      <c r="H498" s="29">
        <v>1368.9</v>
      </c>
      <c r="I498" s="31">
        <v>2080</v>
      </c>
      <c r="J498" s="31">
        <v>1872</v>
      </c>
      <c r="K498" s="31">
        <v>1684</v>
      </c>
    </row>
    <row r="499" customFormat="1" spans="1:11">
      <c r="A499" s="25">
        <f>SUBTOTAL(3,$D$6:D499)</f>
        <v>494</v>
      </c>
      <c r="B499" s="7" t="s">
        <v>1926</v>
      </c>
      <c r="C499" s="36"/>
      <c r="D499" s="47" t="s">
        <v>1927</v>
      </c>
      <c r="E499" s="38"/>
      <c r="F499" s="38">
        <v>1800</v>
      </c>
      <c r="G499" s="38">
        <v>1670</v>
      </c>
      <c r="H499" s="38">
        <v>1553</v>
      </c>
      <c r="I499" s="40">
        <v>2100</v>
      </c>
      <c r="J499" s="40">
        <v>1940</v>
      </c>
      <c r="K499" s="40">
        <v>1796</v>
      </c>
    </row>
    <row r="500" customFormat="1" spans="1:11">
      <c r="A500" s="25">
        <f>SUBTOTAL(3,$D$6:D500)</f>
        <v>495</v>
      </c>
      <c r="B500" s="7" t="s">
        <v>1928</v>
      </c>
      <c r="C500" s="27" t="s">
        <v>1929</v>
      </c>
      <c r="D500" s="46" t="s">
        <v>1930</v>
      </c>
      <c r="E500" s="29" t="s">
        <v>433</v>
      </c>
      <c r="F500" s="29">
        <v>1000</v>
      </c>
      <c r="G500" s="29">
        <v>900</v>
      </c>
      <c r="H500" s="29">
        <v>810</v>
      </c>
      <c r="I500" s="30">
        <v>1155</v>
      </c>
      <c r="J500" s="30">
        <v>1040</v>
      </c>
      <c r="K500" s="30">
        <v>936</v>
      </c>
    </row>
    <row r="501" customFormat="1" spans="1:11">
      <c r="A501" s="25">
        <f>SUBTOTAL(3,$D$6:D501)</f>
        <v>496</v>
      </c>
      <c r="B501" s="7" t="s">
        <v>1931</v>
      </c>
      <c r="C501" s="27"/>
      <c r="D501" s="46" t="s">
        <v>1932</v>
      </c>
      <c r="E501" s="29"/>
      <c r="F501" s="29">
        <v>1300</v>
      </c>
      <c r="G501" s="29">
        <v>1170</v>
      </c>
      <c r="H501" s="29">
        <v>1053</v>
      </c>
      <c r="I501" s="31">
        <v>1501</v>
      </c>
      <c r="J501" s="31">
        <v>1352</v>
      </c>
      <c r="K501" s="31">
        <v>1216</v>
      </c>
    </row>
    <row r="502" customFormat="1" spans="1:11">
      <c r="A502" s="25">
        <f>SUBTOTAL(3,$D$6:D502)</f>
        <v>497</v>
      </c>
      <c r="B502" s="7" t="s">
        <v>1933</v>
      </c>
      <c r="C502" s="27" t="s">
        <v>1934</v>
      </c>
      <c r="D502" s="46" t="s">
        <v>1935</v>
      </c>
      <c r="E502" s="29" t="s">
        <v>433</v>
      </c>
      <c r="F502" s="29">
        <v>1000</v>
      </c>
      <c r="G502" s="29">
        <v>900</v>
      </c>
      <c r="H502" s="29">
        <v>810</v>
      </c>
      <c r="I502" s="30">
        <v>1215</v>
      </c>
      <c r="J502" s="30">
        <v>1093</v>
      </c>
      <c r="K502" s="30">
        <v>984</v>
      </c>
    </row>
    <row r="503" customFormat="1" spans="1:11">
      <c r="A503" s="25">
        <f>SUBTOTAL(3,$D$6:D503)</f>
        <v>498</v>
      </c>
      <c r="B503" s="7" t="s">
        <v>1936</v>
      </c>
      <c r="C503" s="27"/>
      <c r="D503" s="46" t="s">
        <v>1937</v>
      </c>
      <c r="E503" s="29"/>
      <c r="F503" s="29">
        <v>1300</v>
      </c>
      <c r="G503" s="29">
        <v>1170</v>
      </c>
      <c r="H503" s="29">
        <v>1053</v>
      </c>
      <c r="I503" s="31">
        <v>1579</v>
      </c>
      <c r="J503" s="31">
        <v>1420</v>
      </c>
      <c r="K503" s="31">
        <v>1279</v>
      </c>
    </row>
    <row r="504" customFormat="1" spans="1:11">
      <c r="A504" s="25">
        <f>SUBTOTAL(3,$D$6:D504)</f>
        <v>499</v>
      </c>
      <c r="B504" s="7" t="s">
        <v>1938</v>
      </c>
      <c r="C504" s="36"/>
      <c r="D504" s="47" t="s">
        <v>1939</v>
      </c>
      <c r="E504" s="38"/>
      <c r="F504" s="38">
        <v>1500</v>
      </c>
      <c r="G504" s="38">
        <v>1400</v>
      </c>
      <c r="H504" s="38">
        <v>1310</v>
      </c>
      <c r="I504" s="40">
        <v>1715</v>
      </c>
      <c r="J504" s="40">
        <v>1593</v>
      </c>
      <c r="K504" s="40">
        <v>1484</v>
      </c>
    </row>
    <row r="505" customFormat="1" spans="1:11">
      <c r="A505" s="25">
        <f>SUBTOTAL(3,$D$6:D505)</f>
        <v>500</v>
      </c>
      <c r="B505" s="7" t="s">
        <v>1940</v>
      </c>
      <c r="C505" s="27" t="s">
        <v>1941</v>
      </c>
      <c r="D505" s="46" t="s">
        <v>1942</v>
      </c>
      <c r="E505" s="29" t="s">
        <v>433</v>
      </c>
      <c r="F505" s="29">
        <v>1000</v>
      </c>
      <c r="G505" s="29">
        <v>900</v>
      </c>
      <c r="H505" s="29">
        <v>810</v>
      </c>
      <c r="I505" s="30">
        <v>1256</v>
      </c>
      <c r="J505" s="30">
        <v>1130</v>
      </c>
      <c r="K505" s="30">
        <v>1017</v>
      </c>
    </row>
    <row r="506" customFormat="1" spans="1:11">
      <c r="A506" s="25">
        <f>SUBTOTAL(3,$D$6:D506)</f>
        <v>501</v>
      </c>
      <c r="B506" s="7" t="s">
        <v>1943</v>
      </c>
      <c r="C506" s="27"/>
      <c r="D506" s="46" t="s">
        <v>1944</v>
      </c>
      <c r="E506" s="29"/>
      <c r="F506" s="29">
        <v>1300</v>
      </c>
      <c r="G506" s="29">
        <v>1170</v>
      </c>
      <c r="H506" s="29">
        <v>1053</v>
      </c>
      <c r="I506" s="31">
        <v>1632</v>
      </c>
      <c r="J506" s="31">
        <v>1469</v>
      </c>
      <c r="K506" s="31">
        <v>1322</v>
      </c>
    </row>
    <row r="507" customFormat="1" spans="1:11">
      <c r="A507" s="25">
        <f>SUBTOTAL(3,$D$6:D507)</f>
        <v>502</v>
      </c>
      <c r="B507" s="7" t="s">
        <v>1945</v>
      </c>
      <c r="C507" s="27" t="s">
        <v>1946</v>
      </c>
      <c r="D507" s="46" t="s">
        <v>1947</v>
      </c>
      <c r="E507" s="29" t="s">
        <v>433</v>
      </c>
      <c r="F507" s="29">
        <v>1000</v>
      </c>
      <c r="G507" s="29">
        <v>900</v>
      </c>
      <c r="H507" s="29">
        <v>810</v>
      </c>
      <c r="I507" s="30">
        <v>1163</v>
      </c>
      <c r="J507" s="30">
        <v>1047</v>
      </c>
      <c r="K507" s="30">
        <v>942</v>
      </c>
    </row>
    <row r="508" customFormat="1" spans="1:11">
      <c r="A508" s="25">
        <f>SUBTOTAL(3,$D$6:D508)</f>
        <v>503</v>
      </c>
      <c r="B508" s="7" t="s">
        <v>1948</v>
      </c>
      <c r="C508" s="27"/>
      <c r="D508" s="46" t="s">
        <v>1949</v>
      </c>
      <c r="E508" s="29"/>
      <c r="F508" s="29">
        <v>1300</v>
      </c>
      <c r="G508" s="29">
        <v>1170</v>
      </c>
      <c r="H508" s="29">
        <v>1053</v>
      </c>
      <c r="I508" s="31">
        <v>1511</v>
      </c>
      <c r="J508" s="31">
        <v>1361</v>
      </c>
      <c r="K508" s="31">
        <v>1224</v>
      </c>
    </row>
    <row r="509" customFormat="1" spans="1:11">
      <c r="A509" s="25">
        <f>SUBTOTAL(3,$D$6:D509)</f>
        <v>504</v>
      </c>
      <c r="B509" s="7" t="s">
        <v>1950</v>
      </c>
      <c r="C509" s="27" t="s">
        <v>1951</v>
      </c>
      <c r="D509" s="46" t="s">
        <v>1952</v>
      </c>
      <c r="E509" s="29" t="s">
        <v>433</v>
      </c>
      <c r="F509" s="29">
        <v>1000</v>
      </c>
      <c r="G509" s="29">
        <v>900</v>
      </c>
      <c r="H509" s="29">
        <v>810</v>
      </c>
      <c r="I509" s="30">
        <v>1251</v>
      </c>
      <c r="J509" s="30">
        <v>1126</v>
      </c>
      <c r="K509" s="30">
        <v>1013</v>
      </c>
    </row>
    <row r="510" customFormat="1" spans="1:11">
      <c r="A510" s="25">
        <f>SUBTOTAL(3,$D$6:D510)</f>
        <v>505</v>
      </c>
      <c r="B510" s="7" t="s">
        <v>1953</v>
      </c>
      <c r="C510" s="27"/>
      <c r="D510" s="46" t="s">
        <v>1954</v>
      </c>
      <c r="E510" s="29"/>
      <c r="F510" s="29">
        <v>1300</v>
      </c>
      <c r="G510" s="29">
        <v>1170</v>
      </c>
      <c r="H510" s="29">
        <v>1053</v>
      </c>
      <c r="I510" s="31">
        <v>1626</v>
      </c>
      <c r="J510" s="31">
        <v>1463</v>
      </c>
      <c r="K510" s="31">
        <v>1316</v>
      </c>
    </row>
    <row r="511" customFormat="1" spans="1:11">
      <c r="A511" s="25">
        <f>SUBTOTAL(3,$D$6:D511)</f>
        <v>506</v>
      </c>
      <c r="B511" s="7" t="s">
        <v>1955</v>
      </c>
      <c r="C511" s="42" t="s">
        <v>1956</v>
      </c>
      <c r="D511" s="46" t="s">
        <v>1957</v>
      </c>
      <c r="E511" s="29" t="s">
        <v>1958</v>
      </c>
      <c r="F511" s="29">
        <v>1300</v>
      </c>
      <c r="G511" s="29">
        <v>1170</v>
      </c>
      <c r="H511" s="29">
        <v>1053</v>
      </c>
      <c r="I511" s="30">
        <v>1546</v>
      </c>
      <c r="J511" s="30">
        <v>1391</v>
      </c>
      <c r="K511" s="30">
        <v>1252</v>
      </c>
    </row>
    <row r="512" customFormat="1" spans="1:11">
      <c r="A512" s="25">
        <f>SUBTOTAL(3,$D$6:D512)</f>
        <v>507</v>
      </c>
      <c r="B512" s="7" t="s">
        <v>1959</v>
      </c>
      <c r="C512" s="27"/>
      <c r="D512" s="46" t="s">
        <v>1960</v>
      </c>
      <c r="E512" s="29"/>
      <c r="F512" s="29">
        <v>1690</v>
      </c>
      <c r="G512" s="29">
        <v>1521</v>
      </c>
      <c r="H512" s="29">
        <v>1368.9</v>
      </c>
      <c r="I512" s="31">
        <v>2009</v>
      </c>
      <c r="J512" s="31">
        <v>1808</v>
      </c>
      <c r="K512" s="31">
        <v>1627</v>
      </c>
    </row>
    <row r="513" customFormat="1" spans="1:11">
      <c r="A513" s="25">
        <f>SUBTOTAL(3,$D$6:D513)</f>
        <v>508</v>
      </c>
      <c r="B513" s="7" t="s">
        <v>1961</v>
      </c>
      <c r="C513" s="42"/>
      <c r="D513" s="49" t="s">
        <v>1962</v>
      </c>
      <c r="E513" s="38"/>
      <c r="F513" s="38">
        <v>390</v>
      </c>
      <c r="G513" s="38">
        <v>390</v>
      </c>
      <c r="H513" s="38">
        <v>390</v>
      </c>
      <c r="I513" s="40">
        <v>390</v>
      </c>
      <c r="J513" s="40">
        <v>390</v>
      </c>
      <c r="K513" s="40">
        <v>390</v>
      </c>
    </row>
    <row r="514" customFormat="1" spans="1:11">
      <c r="A514" s="25">
        <f>SUBTOTAL(3,$D$6:D514)</f>
        <v>509</v>
      </c>
      <c r="B514" s="7" t="s">
        <v>1963</v>
      </c>
      <c r="C514" s="27" t="s">
        <v>1964</v>
      </c>
      <c r="D514" s="46" t="s">
        <v>1965</v>
      </c>
      <c r="E514" s="29" t="s">
        <v>433</v>
      </c>
      <c r="F514" s="29">
        <v>500</v>
      </c>
      <c r="G514" s="29">
        <v>450</v>
      </c>
      <c r="H514" s="29">
        <v>405</v>
      </c>
      <c r="I514" s="30">
        <v>584</v>
      </c>
      <c r="J514" s="30">
        <v>526</v>
      </c>
      <c r="K514" s="30">
        <v>473</v>
      </c>
    </row>
    <row r="515" customFormat="1" spans="1:11">
      <c r="A515" s="25">
        <f>SUBTOTAL(3,$D$6:D515)</f>
        <v>510</v>
      </c>
      <c r="B515" s="7" t="s">
        <v>1966</v>
      </c>
      <c r="C515" s="27"/>
      <c r="D515" s="46" t="s">
        <v>1967</v>
      </c>
      <c r="E515" s="29"/>
      <c r="F515" s="29">
        <v>650</v>
      </c>
      <c r="G515" s="29">
        <v>585</v>
      </c>
      <c r="H515" s="29">
        <v>526.5</v>
      </c>
      <c r="I515" s="31">
        <v>759</v>
      </c>
      <c r="J515" s="31">
        <v>683</v>
      </c>
      <c r="K515" s="31">
        <v>614</v>
      </c>
    </row>
    <row r="516" customFormat="1" spans="1:11">
      <c r="A516" s="25">
        <f>SUBTOTAL(3,$D$6:D516)</f>
        <v>511</v>
      </c>
      <c r="B516" s="7" t="s">
        <v>1968</v>
      </c>
      <c r="C516" s="42" t="s">
        <v>1969</v>
      </c>
      <c r="D516" s="46" t="s">
        <v>1970</v>
      </c>
      <c r="E516" s="29" t="s">
        <v>1971</v>
      </c>
      <c r="F516" s="29">
        <v>800</v>
      </c>
      <c r="G516" s="29">
        <v>720</v>
      </c>
      <c r="H516" s="29">
        <v>648</v>
      </c>
      <c r="I516" s="30">
        <v>974</v>
      </c>
      <c r="J516" s="30">
        <v>877</v>
      </c>
      <c r="K516" s="30">
        <v>789</v>
      </c>
    </row>
    <row r="517" customFormat="1" spans="1:11">
      <c r="A517" s="25">
        <f>SUBTOTAL(3,$D$6:D517)</f>
        <v>512</v>
      </c>
      <c r="B517" s="7" t="s">
        <v>1972</v>
      </c>
      <c r="C517" s="27"/>
      <c r="D517" s="46" t="s">
        <v>1973</v>
      </c>
      <c r="E517" s="29"/>
      <c r="F517" s="29">
        <v>1040</v>
      </c>
      <c r="G517" s="29">
        <v>936</v>
      </c>
      <c r="H517" s="29">
        <v>842.4</v>
      </c>
      <c r="I517" s="31">
        <v>1266</v>
      </c>
      <c r="J517" s="31">
        <v>1140</v>
      </c>
      <c r="K517" s="31">
        <v>1025</v>
      </c>
    </row>
    <row r="518" customFormat="1" spans="1:11">
      <c r="A518" s="25">
        <f>SUBTOTAL(3,$D$6:D518)</f>
        <v>513</v>
      </c>
      <c r="B518" s="7" t="s">
        <v>1974</v>
      </c>
      <c r="C518" s="42"/>
      <c r="D518" s="49" t="s">
        <v>1975</v>
      </c>
      <c r="E518" s="38"/>
      <c r="F518" s="38">
        <v>240</v>
      </c>
      <c r="G518" s="38">
        <v>240</v>
      </c>
      <c r="H518" s="38">
        <v>240</v>
      </c>
      <c r="I518" s="40">
        <v>240</v>
      </c>
      <c r="J518" s="40">
        <v>240</v>
      </c>
      <c r="K518" s="40">
        <v>240</v>
      </c>
    </row>
    <row r="519" customFormat="1" spans="1:11">
      <c r="A519" s="25">
        <f>SUBTOTAL(3,$D$6:D519)</f>
        <v>514</v>
      </c>
      <c r="B519" s="7" t="s">
        <v>1976</v>
      </c>
      <c r="C519" s="27" t="s">
        <v>1977</v>
      </c>
      <c r="D519" s="46" t="s">
        <v>1978</v>
      </c>
      <c r="E519" s="29" t="s">
        <v>433</v>
      </c>
      <c r="F519" s="29">
        <v>1500</v>
      </c>
      <c r="G519" s="29">
        <v>1350</v>
      </c>
      <c r="H519" s="29">
        <v>1215</v>
      </c>
      <c r="I519" s="30">
        <v>1800</v>
      </c>
      <c r="J519" s="30">
        <v>1620</v>
      </c>
      <c r="K519" s="30">
        <v>1458</v>
      </c>
    </row>
    <row r="520" customFormat="1" spans="1:11">
      <c r="A520" s="25">
        <f>SUBTOTAL(3,$D$6:D520)</f>
        <v>515</v>
      </c>
      <c r="B520" s="7" t="s">
        <v>1979</v>
      </c>
      <c r="C520" s="27"/>
      <c r="D520" s="46" t="s">
        <v>1980</v>
      </c>
      <c r="E520" s="29"/>
      <c r="F520" s="29">
        <v>1950</v>
      </c>
      <c r="G520" s="29">
        <v>1755</v>
      </c>
      <c r="H520" s="29">
        <v>1579.5</v>
      </c>
      <c r="I520" s="31">
        <v>2340</v>
      </c>
      <c r="J520" s="31">
        <v>2106</v>
      </c>
      <c r="K520" s="31">
        <v>1895</v>
      </c>
    </row>
    <row r="521" customFormat="1" spans="1:11">
      <c r="A521" s="25">
        <f>SUBTOTAL(3,$D$6:D521)</f>
        <v>516</v>
      </c>
      <c r="B521" s="7" t="s">
        <v>1981</v>
      </c>
      <c r="C521" s="42" t="s">
        <v>1982</v>
      </c>
      <c r="D521" s="46" t="s">
        <v>1983</v>
      </c>
      <c r="E521" s="29" t="s">
        <v>1958</v>
      </c>
      <c r="F521" s="29">
        <v>1200</v>
      </c>
      <c r="G521" s="29">
        <v>1080</v>
      </c>
      <c r="H521" s="29">
        <v>972</v>
      </c>
      <c r="I521" s="30">
        <v>1533</v>
      </c>
      <c r="J521" s="30">
        <v>1379</v>
      </c>
      <c r="K521" s="30">
        <v>1241</v>
      </c>
    </row>
    <row r="522" customFormat="1" spans="1:11">
      <c r="A522" s="25">
        <f>SUBTOTAL(3,$D$6:D522)</f>
        <v>517</v>
      </c>
      <c r="B522" s="7" t="s">
        <v>1984</v>
      </c>
      <c r="C522" s="27"/>
      <c r="D522" s="46" t="s">
        <v>1985</v>
      </c>
      <c r="E522" s="29"/>
      <c r="F522" s="29">
        <v>1560</v>
      </c>
      <c r="G522" s="29">
        <v>1404</v>
      </c>
      <c r="H522" s="29">
        <v>1263.6</v>
      </c>
      <c r="I522" s="31">
        <v>1992</v>
      </c>
      <c r="J522" s="31">
        <v>1792</v>
      </c>
      <c r="K522" s="31">
        <v>1613</v>
      </c>
    </row>
    <row r="523" customFormat="1" spans="1:11">
      <c r="A523" s="25">
        <f>SUBTOTAL(3,$D$6:D523)</f>
        <v>518</v>
      </c>
      <c r="B523" s="7" t="s">
        <v>1986</v>
      </c>
      <c r="C523" s="42"/>
      <c r="D523" s="49" t="s">
        <v>1987</v>
      </c>
      <c r="E523" s="38"/>
      <c r="F523" s="38">
        <v>360</v>
      </c>
      <c r="G523" s="38">
        <v>360</v>
      </c>
      <c r="H523" s="38">
        <v>360</v>
      </c>
      <c r="I523" s="40">
        <v>360</v>
      </c>
      <c r="J523" s="40">
        <v>360</v>
      </c>
      <c r="K523" s="40">
        <v>360</v>
      </c>
    </row>
    <row r="524" customFormat="1" spans="1:11">
      <c r="A524" s="25">
        <f>SUBTOTAL(3,$D$6:D524)</f>
        <v>519</v>
      </c>
      <c r="B524" s="7" t="s">
        <v>1988</v>
      </c>
      <c r="C524" s="42" t="s">
        <v>1989</v>
      </c>
      <c r="D524" s="46" t="s">
        <v>1990</v>
      </c>
      <c r="E524" s="29" t="s">
        <v>1848</v>
      </c>
      <c r="F524" s="29">
        <v>800</v>
      </c>
      <c r="G524" s="29">
        <v>720</v>
      </c>
      <c r="H524" s="29">
        <v>648</v>
      </c>
      <c r="I524" s="30">
        <v>998</v>
      </c>
      <c r="J524" s="30">
        <v>898</v>
      </c>
      <c r="K524" s="30">
        <v>808</v>
      </c>
    </row>
    <row r="525" customFormat="1" spans="1:11">
      <c r="A525" s="25">
        <f>SUBTOTAL(3,$D$6:D525)</f>
        <v>520</v>
      </c>
      <c r="B525" s="7" t="s">
        <v>1991</v>
      </c>
      <c r="C525" s="27"/>
      <c r="D525" s="46" t="s">
        <v>1992</v>
      </c>
      <c r="E525" s="29"/>
      <c r="F525" s="29">
        <v>1040</v>
      </c>
      <c r="G525" s="29">
        <v>936</v>
      </c>
      <c r="H525" s="29">
        <v>842.4</v>
      </c>
      <c r="I525" s="31">
        <v>1297</v>
      </c>
      <c r="J525" s="31">
        <v>1167</v>
      </c>
      <c r="K525" s="31">
        <v>1050</v>
      </c>
    </row>
    <row r="526" customFormat="1" spans="1:11">
      <c r="A526" s="25">
        <f>SUBTOTAL(3,$D$6:D526)</f>
        <v>521</v>
      </c>
      <c r="B526" s="7" t="s">
        <v>1993</v>
      </c>
      <c r="C526" s="42"/>
      <c r="D526" s="49" t="s">
        <v>1994</v>
      </c>
      <c r="E526" s="38"/>
      <c r="F526" s="38">
        <v>240</v>
      </c>
      <c r="G526" s="38">
        <v>240</v>
      </c>
      <c r="H526" s="38">
        <v>240</v>
      </c>
      <c r="I526" s="40">
        <v>240</v>
      </c>
      <c r="J526" s="40">
        <v>240</v>
      </c>
      <c r="K526" s="40">
        <v>240</v>
      </c>
    </row>
    <row r="527" customFormat="1" spans="1:11">
      <c r="A527" s="25">
        <f>SUBTOTAL(3,$D$6:D527)</f>
        <v>522</v>
      </c>
      <c r="B527" s="7" t="s">
        <v>1995</v>
      </c>
      <c r="C527" s="42" t="s">
        <v>1996</v>
      </c>
      <c r="D527" s="46" t="s">
        <v>1997</v>
      </c>
      <c r="E527" s="29" t="s">
        <v>1998</v>
      </c>
      <c r="F527" s="29">
        <v>800</v>
      </c>
      <c r="G527" s="29">
        <v>720</v>
      </c>
      <c r="H527" s="29">
        <v>648</v>
      </c>
      <c r="I527" s="30">
        <v>967</v>
      </c>
      <c r="J527" s="30">
        <v>871</v>
      </c>
      <c r="K527" s="30">
        <v>783</v>
      </c>
    </row>
    <row r="528" customFormat="1" spans="1:11">
      <c r="A528" s="25">
        <f>SUBTOTAL(3,$D$6:D528)</f>
        <v>523</v>
      </c>
      <c r="B528" s="7" t="s">
        <v>1999</v>
      </c>
      <c r="C528" s="27"/>
      <c r="D528" s="46" t="s">
        <v>2000</v>
      </c>
      <c r="E528" s="29"/>
      <c r="F528" s="29">
        <v>1040</v>
      </c>
      <c r="G528" s="29">
        <v>936</v>
      </c>
      <c r="H528" s="29">
        <v>842.4</v>
      </c>
      <c r="I528" s="31">
        <v>1257</v>
      </c>
      <c r="J528" s="31">
        <v>1132</v>
      </c>
      <c r="K528" s="31">
        <v>1017</v>
      </c>
    </row>
    <row r="529" customFormat="1" spans="1:11">
      <c r="A529" s="25">
        <f>SUBTOTAL(3,$D$6:D529)</f>
        <v>524</v>
      </c>
      <c r="B529" s="7" t="s">
        <v>2001</v>
      </c>
      <c r="C529" s="42"/>
      <c r="D529" s="49" t="s">
        <v>2002</v>
      </c>
      <c r="E529" s="38"/>
      <c r="F529" s="38">
        <v>240</v>
      </c>
      <c r="G529" s="38">
        <v>240</v>
      </c>
      <c r="H529" s="38">
        <v>240</v>
      </c>
      <c r="I529" s="40">
        <v>240</v>
      </c>
      <c r="J529" s="40">
        <v>240</v>
      </c>
      <c r="K529" s="40">
        <v>240</v>
      </c>
    </row>
    <row r="530" customFormat="1" spans="1:11">
      <c r="A530" s="25">
        <f>SUBTOTAL(3,$D$6:D530)</f>
        <v>525</v>
      </c>
      <c r="B530" s="7" t="s">
        <v>2003</v>
      </c>
      <c r="C530" s="27" t="s">
        <v>2004</v>
      </c>
      <c r="D530" s="46" t="s">
        <v>2005</v>
      </c>
      <c r="E530" s="29" t="s">
        <v>433</v>
      </c>
      <c r="F530" s="29">
        <v>200</v>
      </c>
      <c r="G530" s="29">
        <v>180</v>
      </c>
      <c r="H530" s="29">
        <v>162</v>
      </c>
      <c r="I530" s="30">
        <v>247</v>
      </c>
      <c r="J530" s="30">
        <v>222</v>
      </c>
      <c r="K530" s="30">
        <v>200</v>
      </c>
    </row>
    <row r="531" customFormat="1" spans="1:11">
      <c r="A531" s="25">
        <f>SUBTOTAL(3,$D$6:D531)</f>
        <v>526</v>
      </c>
      <c r="B531" s="7" t="s">
        <v>2006</v>
      </c>
      <c r="C531" s="27"/>
      <c r="D531" s="46" t="s">
        <v>2007</v>
      </c>
      <c r="E531" s="29"/>
      <c r="F531" s="29">
        <v>260</v>
      </c>
      <c r="G531" s="29">
        <v>234</v>
      </c>
      <c r="H531" s="29">
        <v>210.6</v>
      </c>
      <c r="I531" s="31">
        <v>321</v>
      </c>
      <c r="J531" s="31">
        <v>288</v>
      </c>
      <c r="K531" s="31">
        <v>260</v>
      </c>
    </row>
    <row r="532" customFormat="1" spans="1:11">
      <c r="A532" s="25">
        <f>SUBTOTAL(3,$D$6:D532)</f>
        <v>527</v>
      </c>
      <c r="B532" s="7" t="s">
        <v>2008</v>
      </c>
      <c r="C532" s="27" t="s">
        <v>2009</v>
      </c>
      <c r="D532" s="46" t="s">
        <v>2010</v>
      </c>
      <c r="E532" s="29" t="s">
        <v>15</v>
      </c>
      <c r="F532" s="29">
        <v>1200</v>
      </c>
      <c r="G532" s="29">
        <v>1080</v>
      </c>
      <c r="H532" s="29">
        <v>972</v>
      </c>
      <c r="I532" s="30">
        <v>1353</v>
      </c>
      <c r="J532" s="30">
        <v>1217</v>
      </c>
      <c r="K532" s="30">
        <v>1096</v>
      </c>
    </row>
    <row r="533" customFormat="1" spans="1:11">
      <c r="A533" s="25">
        <f>SUBTOTAL(3,$D$6:D533)</f>
        <v>528</v>
      </c>
      <c r="B533" s="7" t="s">
        <v>2011</v>
      </c>
      <c r="C533" s="27"/>
      <c r="D533" s="46" t="s">
        <v>2012</v>
      </c>
      <c r="E533" s="29"/>
      <c r="F533" s="29">
        <v>1560</v>
      </c>
      <c r="G533" s="29">
        <v>1404</v>
      </c>
      <c r="H533" s="29">
        <v>1263.6</v>
      </c>
      <c r="I533" s="31">
        <v>1758</v>
      </c>
      <c r="J533" s="31">
        <v>1582</v>
      </c>
      <c r="K533" s="31">
        <v>1424</v>
      </c>
    </row>
    <row r="534" customFormat="1" spans="1:11">
      <c r="A534" s="25">
        <f>SUBTOTAL(3,$D$6:D534)</f>
        <v>529</v>
      </c>
      <c r="B534" s="7" t="s">
        <v>2013</v>
      </c>
      <c r="C534" s="27" t="s">
        <v>2014</v>
      </c>
      <c r="D534" s="46" t="s">
        <v>2015</v>
      </c>
      <c r="E534" s="29" t="s">
        <v>437</v>
      </c>
      <c r="F534" s="29">
        <v>500</v>
      </c>
      <c r="G534" s="29">
        <v>450</v>
      </c>
      <c r="H534" s="29">
        <v>405</v>
      </c>
      <c r="I534" s="30">
        <v>617</v>
      </c>
      <c r="J534" s="30">
        <v>555</v>
      </c>
      <c r="K534" s="30">
        <v>500</v>
      </c>
    </row>
    <row r="535" customFormat="1" spans="1:11">
      <c r="A535" s="25">
        <f>SUBTOTAL(3,$D$6:D535)</f>
        <v>530</v>
      </c>
      <c r="B535" s="7" t="s">
        <v>2016</v>
      </c>
      <c r="C535" s="27"/>
      <c r="D535" s="46" t="s">
        <v>2017</v>
      </c>
      <c r="E535" s="29"/>
      <c r="F535" s="29">
        <v>650</v>
      </c>
      <c r="G535" s="29">
        <v>585</v>
      </c>
      <c r="H535" s="29">
        <v>526.5</v>
      </c>
      <c r="I535" s="31">
        <v>802</v>
      </c>
      <c r="J535" s="31">
        <v>721</v>
      </c>
      <c r="K535" s="31">
        <v>650</v>
      </c>
    </row>
    <row r="536" customFormat="1" spans="1:11">
      <c r="A536" s="25">
        <f>SUBTOTAL(3,$D$6:D536)</f>
        <v>531</v>
      </c>
      <c r="B536" s="7" t="s">
        <v>2018</v>
      </c>
      <c r="C536" s="27" t="s">
        <v>2019</v>
      </c>
      <c r="D536" s="46" t="s">
        <v>2020</v>
      </c>
      <c r="E536" s="29" t="s">
        <v>15</v>
      </c>
      <c r="F536" s="29">
        <v>2500</v>
      </c>
      <c r="G536" s="29">
        <v>2250</v>
      </c>
      <c r="H536" s="29">
        <v>2025</v>
      </c>
      <c r="I536" s="30">
        <v>2759</v>
      </c>
      <c r="J536" s="30">
        <v>2483</v>
      </c>
      <c r="K536" s="30">
        <v>2235</v>
      </c>
    </row>
    <row r="537" customFormat="1" spans="1:11">
      <c r="A537" s="25">
        <f>SUBTOTAL(3,$D$6:D537)</f>
        <v>532</v>
      </c>
      <c r="B537" s="7" t="s">
        <v>2021</v>
      </c>
      <c r="C537" s="27"/>
      <c r="D537" s="46" t="s">
        <v>2022</v>
      </c>
      <c r="E537" s="29"/>
      <c r="F537" s="29">
        <v>3250</v>
      </c>
      <c r="G537" s="29">
        <v>2925</v>
      </c>
      <c r="H537" s="29">
        <v>2632.5</v>
      </c>
      <c r="I537" s="31">
        <v>3586</v>
      </c>
      <c r="J537" s="31">
        <v>3227</v>
      </c>
      <c r="K537" s="31">
        <v>2905</v>
      </c>
    </row>
    <row r="538" customFormat="1" spans="1:11">
      <c r="A538" s="25">
        <f>SUBTOTAL(3,$D$6:D538)</f>
        <v>533</v>
      </c>
      <c r="B538" s="7" t="s">
        <v>2023</v>
      </c>
      <c r="C538" s="27" t="s">
        <v>2024</v>
      </c>
      <c r="D538" s="46" t="s">
        <v>2025</v>
      </c>
      <c r="E538" s="29" t="s">
        <v>15</v>
      </c>
      <c r="F538" s="29">
        <v>3000</v>
      </c>
      <c r="G538" s="29">
        <v>2700</v>
      </c>
      <c r="H538" s="29">
        <v>2430</v>
      </c>
      <c r="I538" s="30">
        <v>3867</v>
      </c>
      <c r="J538" s="30">
        <v>3481</v>
      </c>
      <c r="K538" s="30">
        <v>3132</v>
      </c>
    </row>
    <row r="539" customFormat="1" spans="1:11">
      <c r="A539" s="25">
        <f>SUBTOTAL(3,$D$6:D539)</f>
        <v>534</v>
      </c>
      <c r="B539" s="7" t="s">
        <v>2026</v>
      </c>
      <c r="C539" s="27"/>
      <c r="D539" s="46" t="s">
        <v>2027</v>
      </c>
      <c r="E539" s="29"/>
      <c r="F539" s="29">
        <v>3900</v>
      </c>
      <c r="G539" s="29">
        <v>3510</v>
      </c>
      <c r="H539" s="29">
        <v>3159</v>
      </c>
      <c r="I539" s="31">
        <v>5027</v>
      </c>
      <c r="J539" s="31">
        <v>4525</v>
      </c>
      <c r="K539" s="31">
        <v>4071</v>
      </c>
    </row>
    <row r="540" customFormat="1" spans="1:11">
      <c r="A540" s="25">
        <f>SUBTOTAL(3,$D$6:D540)</f>
        <v>535</v>
      </c>
      <c r="B540" s="7" t="s">
        <v>2028</v>
      </c>
      <c r="C540" s="27" t="s">
        <v>2029</v>
      </c>
      <c r="D540" s="46" t="s">
        <v>2030</v>
      </c>
      <c r="E540" s="29" t="s">
        <v>15</v>
      </c>
      <c r="F540" s="29">
        <v>200</v>
      </c>
      <c r="G540" s="29">
        <v>180</v>
      </c>
      <c r="H540" s="29">
        <v>162</v>
      </c>
      <c r="I540" s="30">
        <v>236</v>
      </c>
      <c r="J540" s="30">
        <v>212</v>
      </c>
      <c r="K540" s="30">
        <v>191</v>
      </c>
    </row>
    <row r="541" customFormat="1" spans="1:11">
      <c r="A541" s="25">
        <f>SUBTOTAL(3,$D$6:D541)</f>
        <v>536</v>
      </c>
      <c r="B541" s="7" t="s">
        <v>2031</v>
      </c>
      <c r="C541" s="27"/>
      <c r="D541" s="46" t="s">
        <v>2032</v>
      </c>
      <c r="E541" s="29"/>
      <c r="F541" s="29">
        <v>260</v>
      </c>
      <c r="G541" s="29">
        <v>234</v>
      </c>
      <c r="H541" s="29">
        <v>210.6</v>
      </c>
      <c r="I541" s="31">
        <v>306</v>
      </c>
      <c r="J541" s="31">
        <v>275</v>
      </c>
      <c r="K541" s="31">
        <v>248</v>
      </c>
    </row>
    <row r="542" customFormat="1" spans="1:11">
      <c r="A542" s="25">
        <f>SUBTOTAL(3,$D$6:D542)</f>
        <v>537</v>
      </c>
      <c r="B542" s="7" t="s">
        <v>2033</v>
      </c>
      <c r="C542" s="27" t="s">
        <v>2034</v>
      </c>
      <c r="D542" s="46" t="s">
        <v>2035</v>
      </c>
      <c r="E542" s="29" t="s">
        <v>15</v>
      </c>
      <c r="F542" s="29">
        <v>50</v>
      </c>
      <c r="G542" s="29">
        <v>45</v>
      </c>
      <c r="H542" s="29">
        <v>40.5</v>
      </c>
      <c r="I542" s="30">
        <v>60</v>
      </c>
      <c r="J542" s="30">
        <v>54</v>
      </c>
      <c r="K542" s="30">
        <v>49</v>
      </c>
    </row>
    <row r="543" customFormat="1" spans="1:11">
      <c r="A543" s="25">
        <f>SUBTOTAL(3,$D$6:D543)</f>
        <v>538</v>
      </c>
      <c r="B543" s="7" t="s">
        <v>2036</v>
      </c>
      <c r="C543" s="27"/>
      <c r="D543" s="46" t="s">
        <v>2037</v>
      </c>
      <c r="E543" s="29"/>
      <c r="F543" s="29">
        <v>65</v>
      </c>
      <c r="G543" s="29">
        <v>58.5</v>
      </c>
      <c r="H543" s="29">
        <v>52.65</v>
      </c>
      <c r="I543" s="31">
        <v>78</v>
      </c>
      <c r="J543" s="31">
        <v>70</v>
      </c>
      <c r="K543" s="31">
        <v>63</v>
      </c>
    </row>
    <row r="544" customFormat="1" spans="1:11">
      <c r="A544" s="25">
        <f>SUBTOTAL(3,$D$6:D544)</f>
        <v>539</v>
      </c>
      <c r="B544" s="7" t="s">
        <v>2038</v>
      </c>
      <c r="C544" s="27" t="s">
        <v>2039</v>
      </c>
      <c r="D544" s="46" t="s">
        <v>2040</v>
      </c>
      <c r="E544" s="29" t="s">
        <v>15</v>
      </c>
      <c r="F544" s="29">
        <v>50</v>
      </c>
      <c r="G544" s="29">
        <v>45</v>
      </c>
      <c r="H544" s="29">
        <v>40.5</v>
      </c>
      <c r="I544" s="30">
        <v>61</v>
      </c>
      <c r="J544" s="30">
        <v>55</v>
      </c>
      <c r="K544" s="30">
        <v>49</v>
      </c>
    </row>
    <row r="545" customFormat="1" spans="1:11">
      <c r="A545" s="25">
        <f>SUBTOTAL(3,$D$6:D545)</f>
        <v>540</v>
      </c>
      <c r="B545" s="7" t="s">
        <v>2041</v>
      </c>
      <c r="C545" s="27"/>
      <c r="D545" s="46" t="s">
        <v>2042</v>
      </c>
      <c r="E545" s="29"/>
      <c r="F545" s="29">
        <v>65</v>
      </c>
      <c r="G545" s="29">
        <v>58.5</v>
      </c>
      <c r="H545" s="29">
        <v>52.65</v>
      </c>
      <c r="I545" s="31">
        <v>79</v>
      </c>
      <c r="J545" s="31">
        <v>71</v>
      </c>
      <c r="K545" s="31">
        <v>63</v>
      </c>
    </row>
    <row r="546" customFormat="1" spans="1:11">
      <c r="A546" s="25">
        <f>SUBTOTAL(3,$D$6:D546)</f>
        <v>541</v>
      </c>
      <c r="B546" s="7" t="s">
        <v>2043</v>
      </c>
      <c r="C546" s="27" t="s">
        <v>2044</v>
      </c>
      <c r="D546" s="46" t="s">
        <v>2045</v>
      </c>
      <c r="E546" s="29" t="s">
        <v>15</v>
      </c>
      <c r="F546" s="29">
        <v>50</v>
      </c>
      <c r="G546" s="29">
        <v>45</v>
      </c>
      <c r="H546" s="29">
        <v>40.5</v>
      </c>
      <c r="I546" s="30">
        <v>62</v>
      </c>
      <c r="J546" s="30">
        <v>55</v>
      </c>
      <c r="K546" s="30">
        <v>50</v>
      </c>
    </row>
    <row r="547" customFormat="1" spans="1:11">
      <c r="A547" s="25">
        <f>SUBTOTAL(3,$D$6:D547)</f>
        <v>542</v>
      </c>
      <c r="B547" s="7" t="s">
        <v>2046</v>
      </c>
      <c r="C547" s="27"/>
      <c r="D547" s="46" t="s">
        <v>2047</v>
      </c>
      <c r="E547" s="29"/>
      <c r="F547" s="29">
        <v>65</v>
      </c>
      <c r="G547" s="29">
        <v>58.5</v>
      </c>
      <c r="H547" s="29">
        <v>52.65</v>
      </c>
      <c r="I547" s="31">
        <v>80</v>
      </c>
      <c r="J547" s="31">
        <v>71</v>
      </c>
      <c r="K547" s="31">
        <v>65</v>
      </c>
    </row>
    <row r="548" customFormat="1" spans="1:11">
      <c r="A548" s="25">
        <f>SUBTOTAL(3,$D$6:D548)</f>
        <v>543</v>
      </c>
      <c r="B548" s="7" t="s">
        <v>2048</v>
      </c>
      <c r="C548" s="27" t="s">
        <v>2049</v>
      </c>
      <c r="D548" s="46" t="s">
        <v>2050</v>
      </c>
      <c r="E548" s="29" t="s">
        <v>433</v>
      </c>
      <c r="F548" s="29">
        <v>300</v>
      </c>
      <c r="G548" s="29">
        <v>270</v>
      </c>
      <c r="H548" s="29">
        <v>243</v>
      </c>
      <c r="I548" s="30">
        <v>356</v>
      </c>
      <c r="J548" s="30">
        <v>320</v>
      </c>
      <c r="K548" s="30">
        <v>288</v>
      </c>
    </row>
    <row r="549" customFormat="1" spans="1:11">
      <c r="A549" s="25">
        <f>SUBTOTAL(3,$D$6:D549)</f>
        <v>544</v>
      </c>
      <c r="B549" s="7" t="s">
        <v>2051</v>
      </c>
      <c r="C549" s="27"/>
      <c r="D549" s="46" t="s">
        <v>2052</v>
      </c>
      <c r="E549" s="29"/>
      <c r="F549" s="29">
        <v>390</v>
      </c>
      <c r="G549" s="29">
        <v>351</v>
      </c>
      <c r="H549" s="29">
        <v>315.9</v>
      </c>
      <c r="I549" s="31">
        <v>462</v>
      </c>
      <c r="J549" s="31">
        <v>416</v>
      </c>
      <c r="K549" s="31">
        <v>374</v>
      </c>
    </row>
    <row r="550" customFormat="1" spans="1:11">
      <c r="A550" s="25">
        <f>SUBTOTAL(3,$D$6:D550)</f>
        <v>545</v>
      </c>
      <c r="B550" s="7" t="s">
        <v>2053</v>
      </c>
      <c r="C550" s="27" t="s">
        <v>2054</v>
      </c>
      <c r="D550" s="46" t="s">
        <v>2055</v>
      </c>
      <c r="E550" s="29" t="s">
        <v>1971</v>
      </c>
      <c r="F550" s="29">
        <v>400</v>
      </c>
      <c r="G550" s="29">
        <v>360</v>
      </c>
      <c r="H550" s="29">
        <v>324</v>
      </c>
      <c r="I550" s="30">
        <v>494</v>
      </c>
      <c r="J550" s="30">
        <v>445</v>
      </c>
      <c r="K550" s="30">
        <v>400</v>
      </c>
    </row>
    <row r="551" customFormat="1" spans="1:11">
      <c r="A551" s="25">
        <f>SUBTOTAL(3,$D$6:D551)</f>
        <v>546</v>
      </c>
      <c r="B551" s="7" t="s">
        <v>2056</v>
      </c>
      <c r="C551" s="27"/>
      <c r="D551" s="46" t="s">
        <v>2057</v>
      </c>
      <c r="E551" s="29"/>
      <c r="F551" s="29">
        <v>520</v>
      </c>
      <c r="G551" s="29">
        <v>468</v>
      </c>
      <c r="H551" s="29">
        <v>421.2</v>
      </c>
      <c r="I551" s="31">
        <v>642</v>
      </c>
      <c r="J551" s="31">
        <v>578</v>
      </c>
      <c r="K551" s="31">
        <v>520</v>
      </c>
    </row>
    <row r="552" customFormat="1" spans="1:11">
      <c r="A552" s="25">
        <f>SUBTOTAL(3,$D$6:D552)</f>
        <v>547</v>
      </c>
      <c r="B552" s="7" t="s">
        <v>2058</v>
      </c>
      <c r="C552" s="36"/>
      <c r="D552" s="47" t="s">
        <v>2059</v>
      </c>
      <c r="E552" s="38"/>
      <c r="F552" s="38">
        <v>100</v>
      </c>
      <c r="G552" s="38">
        <v>100</v>
      </c>
      <c r="H552" s="38">
        <v>100</v>
      </c>
      <c r="I552" s="40">
        <v>100</v>
      </c>
      <c r="J552" s="40">
        <v>100</v>
      </c>
      <c r="K552" s="40">
        <v>100</v>
      </c>
    </row>
    <row r="553" customFormat="1" spans="1:11">
      <c r="A553" s="25">
        <f>SUBTOTAL(3,$D$6:D553)</f>
        <v>548</v>
      </c>
      <c r="B553" s="7" t="s">
        <v>2060</v>
      </c>
      <c r="C553" s="27" t="s">
        <v>2061</v>
      </c>
      <c r="D553" s="46" t="s">
        <v>2062</v>
      </c>
      <c r="E553" s="29" t="s">
        <v>15</v>
      </c>
      <c r="F553" s="29">
        <v>400</v>
      </c>
      <c r="G553" s="29">
        <v>360</v>
      </c>
      <c r="H553" s="29">
        <v>324</v>
      </c>
      <c r="I553" s="30">
        <v>498</v>
      </c>
      <c r="J553" s="30">
        <v>449</v>
      </c>
      <c r="K553" s="30">
        <v>404</v>
      </c>
    </row>
    <row r="554" customFormat="1" spans="1:11">
      <c r="A554" s="25">
        <f>SUBTOTAL(3,$D$6:D554)</f>
        <v>549</v>
      </c>
      <c r="B554" s="7" t="s">
        <v>2063</v>
      </c>
      <c r="C554" s="27"/>
      <c r="D554" s="46" t="s">
        <v>2064</v>
      </c>
      <c r="E554" s="29"/>
      <c r="F554" s="29">
        <v>520</v>
      </c>
      <c r="G554" s="29">
        <v>468</v>
      </c>
      <c r="H554" s="29">
        <v>421.2</v>
      </c>
      <c r="I554" s="31">
        <v>647</v>
      </c>
      <c r="J554" s="31">
        <v>583</v>
      </c>
      <c r="K554" s="31">
        <v>525</v>
      </c>
    </row>
    <row r="555" customFormat="1" spans="1:11">
      <c r="A555" s="25">
        <f>SUBTOTAL(3,$D$6:D555)</f>
        <v>550</v>
      </c>
      <c r="B555" s="7" t="s">
        <v>2065</v>
      </c>
      <c r="C555" s="27" t="s">
        <v>2066</v>
      </c>
      <c r="D555" s="46" t="s">
        <v>2067</v>
      </c>
      <c r="E555" s="29" t="s">
        <v>433</v>
      </c>
      <c r="F555" s="29">
        <v>600</v>
      </c>
      <c r="G555" s="29">
        <v>540</v>
      </c>
      <c r="H555" s="29">
        <v>486</v>
      </c>
      <c r="I555" s="30">
        <v>700</v>
      </c>
      <c r="J555" s="30">
        <v>630</v>
      </c>
      <c r="K555" s="30">
        <v>567</v>
      </c>
    </row>
    <row r="556" customFormat="1" spans="1:11">
      <c r="A556" s="25">
        <f>SUBTOTAL(3,$D$6:D556)</f>
        <v>551</v>
      </c>
      <c r="B556" s="7" t="s">
        <v>2068</v>
      </c>
      <c r="C556" s="27"/>
      <c r="D556" s="46" t="s">
        <v>2069</v>
      </c>
      <c r="E556" s="29"/>
      <c r="F556" s="29">
        <v>780</v>
      </c>
      <c r="G556" s="29">
        <v>702</v>
      </c>
      <c r="H556" s="29">
        <v>631.8</v>
      </c>
      <c r="I556" s="31">
        <v>910</v>
      </c>
      <c r="J556" s="31">
        <v>819</v>
      </c>
      <c r="K556" s="31">
        <v>737</v>
      </c>
    </row>
    <row r="557" customFormat="1" spans="1:11">
      <c r="A557" s="25">
        <f>SUBTOTAL(3,$D$6:D557)</f>
        <v>552</v>
      </c>
      <c r="B557" s="7" t="s">
        <v>2070</v>
      </c>
      <c r="C557" s="27" t="s">
        <v>2071</v>
      </c>
      <c r="D557" s="46" t="s">
        <v>2072</v>
      </c>
      <c r="E557" s="29" t="s">
        <v>433</v>
      </c>
      <c r="F557" s="29">
        <v>1700</v>
      </c>
      <c r="G557" s="29">
        <v>1530</v>
      </c>
      <c r="H557" s="29">
        <v>1377</v>
      </c>
      <c r="I557" s="30">
        <v>1964</v>
      </c>
      <c r="J557" s="30">
        <v>1768</v>
      </c>
      <c r="K557" s="30">
        <v>1591</v>
      </c>
    </row>
    <row r="558" customFormat="1" spans="1:11">
      <c r="A558" s="25">
        <f>SUBTOTAL(3,$D$6:D558)</f>
        <v>553</v>
      </c>
      <c r="B558" s="7" t="s">
        <v>2073</v>
      </c>
      <c r="C558" s="27"/>
      <c r="D558" s="46" t="s">
        <v>2074</v>
      </c>
      <c r="E558" s="29"/>
      <c r="F558" s="29">
        <v>2210</v>
      </c>
      <c r="G558" s="29">
        <v>1989</v>
      </c>
      <c r="H558" s="29">
        <v>1790.1</v>
      </c>
      <c r="I558" s="31">
        <v>2553</v>
      </c>
      <c r="J558" s="31">
        <v>2298</v>
      </c>
      <c r="K558" s="31">
        <v>2068</v>
      </c>
    </row>
    <row r="559" customFormat="1" spans="1:11">
      <c r="A559" s="25">
        <f>SUBTOTAL(3,$D$6:D559)</f>
        <v>554</v>
      </c>
      <c r="B559" s="7" t="s">
        <v>2075</v>
      </c>
      <c r="C559" s="36"/>
      <c r="D559" s="47" t="s">
        <v>2076</v>
      </c>
      <c r="E559" s="38"/>
      <c r="F559" s="38">
        <v>850</v>
      </c>
      <c r="G559" s="38">
        <v>850</v>
      </c>
      <c r="H559" s="38">
        <v>850</v>
      </c>
      <c r="I559" s="40">
        <v>850</v>
      </c>
      <c r="J559" s="40">
        <v>850</v>
      </c>
      <c r="K559" s="40">
        <v>850</v>
      </c>
    </row>
    <row r="560" customFormat="1" spans="1:11">
      <c r="A560" s="25">
        <f>SUBTOTAL(3,$D$6:D560)</f>
        <v>555</v>
      </c>
      <c r="B560" s="7" t="s">
        <v>2077</v>
      </c>
      <c r="C560" s="27" t="s">
        <v>2078</v>
      </c>
      <c r="D560" s="46" t="s">
        <v>2079</v>
      </c>
      <c r="E560" s="29" t="s">
        <v>433</v>
      </c>
      <c r="F560" s="29">
        <v>1200</v>
      </c>
      <c r="G560" s="29">
        <v>1080</v>
      </c>
      <c r="H560" s="29">
        <v>972</v>
      </c>
      <c r="I560" s="30">
        <v>1487</v>
      </c>
      <c r="J560" s="30">
        <v>1338</v>
      </c>
      <c r="K560" s="30">
        <v>1204</v>
      </c>
    </row>
    <row r="561" customFormat="1" spans="1:11">
      <c r="A561" s="25">
        <f>SUBTOTAL(3,$D$6:D561)</f>
        <v>556</v>
      </c>
      <c r="B561" s="7" t="s">
        <v>2080</v>
      </c>
      <c r="C561" s="27"/>
      <c r="D561" s="46" t="s">
        <v>2081</v>
      </c>
      <c r="E561" s="29"/>
      <c r="F561" s="29">
        <v>1560</v>
      </c>
      <c r="G561" s="29">
        <v>1404</v>
      </c>
      <c r="H561" s="29">
        <v>1263.6</v>
      </c>
      <c r="I561" s="31">
        <v>1933</v>
      </c>
      <c r="J561" s="31">
        <v>1739</v>
      </c>
      <c r="K561" s="31">
        <v>1565</v>
      </c>
    </row>
    <row r="562" customFormat="1" spans="1:11">
      <c r="A562" s="25">
        <f>SUBTOTAL(3,$D$6:D562)</f>
        <v>557</v>
      </c>
      <c r="B562" s="7" t="s">
        <v>2082</v>
      </c>
      <c r="C562" s="27" t="s">
        <v>2083</v>
      </c>
      <c r="D562" s="46" t="s">
        <v>2084</v>
      </c>
      <c r="E562" s="29" t="s">
        <v>15</v>
      </c>
      <c r="F562" s="29">
        <v>100</v>
      </c>
      <c r="G562" s="29">
        <v>90</v>
      </c>
      <c r="H562" s="29">
        <v>81</v>
      </c>
      <c r="I562" s="30">
        <v>116</v>
      </c>
      <c r="J562" s="30">
        <v>104</v>
      </c>
      <c r="K562" s="30">
        <v>94</v>
      </c>
    </row>
    <row r="563" customFormat="1" spans="1:11">
      <c r="A563" s="25">
        <f>SUBTOTAL(3,$D$6:D563)</f>
        <v>558</v>
      </c>
      <c r="B563" s="7" t="s">
        <v>2085</v>
      </c>
      <c r="C563" s="27"/>
      <c r="D563" s="46" t="s">
        <v>2086</v>
      </c>
      <c r="E563" s="29"/>
      <c r="F563" s="29">
        <v>130</v>
      </c>
      <c r="G563" s="29">
        <v>117</v>
      </c>
      <c r="H563" s="29">
        <v>105.3</v>
      </c>
      <c r="I563" s="31">
        <v>150</v>
      </c>
      <c r="J563" s="31">
        <v>135</v>
      </c>
      <c r="K563" s="31">
        <v>122</v>
      </c>
    </row>
    <row r="564" customFormat="1" spans="1:11">
      <c r="A564" s="25">
        <f>SUBTOTAL(3,$D$6:D564)</f>
        <v>559</v>
      </c>
      <c r="B564" s="7" t="s">
        <v>2087</v>
      </c>
      <c r="C564" s="27" t="s">
        <v>2088</v>
      </c>
      <c r="D564" s="46" t="s">
        <v>2089</v>
      </c>
      <c r="E564" s="29" t="s">
        <v>433</v>
      </c>
      <c r="F564" s="29">
        <v>600</v>
      </c>
      <c r="G564" s="29">
        <v>540</v>
      </c>
      <c r="H564" s="29">
        <v>486</v>
      </c>
      <c r="I564" s="30">
        <v>706</v>
      </c>
      <c r="J564" s="30">
        <v>636</v>
      </c>
      <c r="K564" s="30">
        <v>572</v>
      </c>
    </row>
    <row r="565" customFormat="1" spans="1:11">
      <c r="A565" s="25">
        <f>SUBTOTAL(3,$D$6:D565)</f>
        <v>560</v>
      </c>
      <c r="B565" s="7" t="s">
        <v>2090</v>
      </c>
      <c r="C565" s="27"/>
      <c r="D565" s="46" t="s">
        <v>2091</v>
      </c>
      <c r="E565" s="29"/>
      <c r="F565" s="29">
        <v>780</v>
      </c>
      <c r="G565" s="29">
        <v>702</v>
      </c>
      <c r="H565" s="29">
        <v>631.8</v>
      </c>
      <c r="I565" s="31">
        <v>917</v>
      </c>
      <c r="J565" s="31">
        <v>826</v>
      </c>
      <c r="K565" s="31">
        <v>743</v>
      </c>
    </row>
    <row r="566" customFormat="1" spans="1:11">
      <c r="A566" s="25">
        <f>SUBTOTAL(3,$D$6:D566)</f>
        <v>561</v>
      </c>
      <c r="B566" s="7" t="s">
        <v>2092</v>
      </c>
      <c r="C566" s="27" t="s">
        <v>2093</v>
      </c>
      <c r="D566" s="46" t="s">
        <v>2094</v>
      </c>
      <c r="E566" s="29" t="s">
        <v>15</v>
      </c>
      <c r="F566" s="29">
        <v>1500</v>
      </c>
      <c r="G566" s="29">
        <v>1350</v>
      </c>
      <c r="H566" s="29">
        <v>1215</v>
      </c>
      <c r="I566" s="30">
        <v>1800</v>
      </c>
      <c r="J566" s="30">
        <v>1620</v>
      </c>
      <c r="K566" s="30">
        <v>1458</v>
      </c>
    </row>
    <row r="567" customFormat="1" spans="1:11">
      <c r="A567" s="25">
        <f>SUBTOTAL(3,$D$6:D567)</f>
        <v>562</v>
      </c>
      <c r="B567" s="7" t="s">
        <v>2095</v>
      </c>
      <c r="C567" s="27"/>
      <c r="D567" s="46" t="s">
        <v>2096</v>
      </c>
      <c r="E567" s="29"/>
      <c r="F567" s="29">
        <v>1950</v>
      </c>
      <c r="G567" s="29">
        <v>1755</v>
      </c>
      <c r="H567" s="29">
        <v>1579.5</v>
      </c>
      <c r="I567" s="31">
        <v>2340</v>
      </c>
      <c r="J567" s="31">
        <v>2106</v>
      </c>
      <c r="K567" s="31">
        <v>1895</v>
      </c>
    </row>
    <row r="568" customFormat="1" spans="1:11">
      <c r="A568" s="25">
        <f>SUBTOTAL(3,$D$6:D568)</f>
        <v>563</v>
      </c>
      <c r="B568" s="7" t="s">
        <v>2097</v>
      </c>
      <c r="C568" s="27" t="s">
        <v>2098</v>
      </c>
      <c r="D568" s="46" t="s">
        <v>2099</v>
      </c>
      <c r="E568" s="29" t="s">
        <v>15</v>
      </c>
      <c r="F568" s="29">
        <v>1200</v>
      </c>
      <c r="G568" s="29">
        <v>1080</v>
      </c>
      <c r="H568" s="29">
        <v>972</v>
      </c>
      <c r="I568" s="30">
        <v>1488</v>
      </c>
      <c r="J568" s="30">
        <v>1339</v>
      </c>
      <c r="K568" s="30">
        <v>1205</v>
      </c>
    </row>
    <row r="569" customFormat="1" spans="1:11">
      <c r="A569" s="25">
        <f>SUBTOTAL(3,$D$6:D569)</f>
        <v>564</v>
      </c>
      <c r="B569" s="7" t="s">
        <v>2100</v>
      </c>
      <c r="C569" s="27"/>
      <c r="D569" s="46" t="s">
        <v>2101</v>
      </c>
      <c r="E569" s="29"/>
      <c r="F569" s="29">
        <v>1560</v>
      </c>
      <c r="G569" s="29">
        <v>1404</v>
      </c>
      <c r="H569" s="29">
        <v>1263.6</v>
      </c>
      <c r="I569" s="31">
        <v>1934</v>
      </c>
      <c r="J569" s="31">
        <v>1740</v>
      </c>
      <c r="K569" s="31">
        <v>1566</v>
      </c>
    </row>
    <row r="570" customFormat="1" spans="1:11">
      <c r="A570" s="25">
        <f>SUBTOTAL(3,$D$6:D570)</f>
        <v>565</v>
      </c>
      <c r="B570" s="7" t="s">
        <v>2102</v>
      </c>
      <c r="C570" s="27" t="s">
        <v>2103</v>
      </c>
      <c r="D570" s="46" t="s">
        <v>2104</v>
      </c>
      <c r="E570" s="29" t="s">
        <v>15</v>
      </c>
      <c r="F570" s="29">
        <v>1000</v>
      </c>
      <c r="G570" s="29">
        <v>900</v>
      </c>
      <c r="H570" s="29">
        <v>810</v>
      </c>
      <c r="I570" s="30">
        <v>1170</v>
      </c>
      <c r="J570" s="30">
        <v>1053</v>
      </c>
      <c r="K570" s="30">
        <v>948</v>
      </c>
    </row>
    <row r="571" customFormat="1" spans="1:11">
      <c r="A571" s="25">
        <f>SUBTOTAL(3,$D$6:D571)</f>
        <v>566</v>
      </c>
      <c r="B571" s="7" t="s">
        <v>2105</v>
      </c>
      <c r="C571" s="27"/>
      <c r="D571" s="46" t="s">
        <v>2106</v>
      </c>
      <c r="E571" s="29"/>
      <c r="F571" s="29">
        <v>1300</v>
      </c>
      <c r="G571" s="29">
        <v>1170</v>
      </c>
      <c r="H571" s="29">
        <v>1053</v>
      </c>
      <c r="I571" s="31">
        <v>1521</v>
      </c>
      <c r="J571" s="31">
        <v>1368</v>
      </c>
      <c r="K571" s="31">
        <v>1232</v>
      </c>
    </row>
    <row r="572" customFormat="1" spans="1:11">
      <c r="A572" s="25">
        <f>SUBTOTAL(3,$D$6:D572)</f>
        <v>567</v>
      </c>
      <c r="B572" s="7" t="s">
        <v>2107</v>
      </c>
      <c r="C572" s="27" t="s">
        <v>2108</v>
      </c>
      <c r="D572" s="46" t="s">
        <v>2109</v>
      </c>
      <c r="E572" s="29" t="s">
        <v>433</v>
      </c>
      <c r="F572" s="29">
        <v>1800</v>
      </c>
      <c r="G572" s="29">
        <v>1620</v>
      </c>
      <c r="H572" s="29">
        <v>1458</v>
      </c>
      <c r="I572" s="30">
        <v>1900</v>
      </c>
      <c r="J572" s="30">
        <v>1710</v>
      </c>
      <c r="K572" s="30">
        <v>1539</v>
      </c>
    </row>
    <row r="573" customFormat="1" spans="1:11">
      <c r="A573" s="25">
        <f>SUBTOTAL(3,$D$6:D573)</f>
        <v>568</v>
      </c>
      <c r="B573" s="7" t="s">
        <v>2110</v>
      </c>
      <c r="C573" s="27"/>
      <c r="D573" s="46" t="s">
        <v>2111</v>
      </c>
      <c r="E573" s="29"/>
      <c r="F573" s="29">
        <v>2340</v>
      </c>
      <c r="G573" s="29">
        <v>2106</v>
      </c>
      <c r="H573" s="29">
        <v>1895.4</v>
      </c>
      <c r="I573" s="31">
        <v>2470</v>
      </c>
      <c r="J573" s="31">
        <v>2223</v>
      </c>
      <c r="K573" s="31">
        <v>2000</v>
      </c>
    </row>
    <row r="574" customFormat="1" spans="1:11">
      <c r="A574" s="25">
        <f>SUBTOTAL(3,$D$6:D574)</f>
        <v>569</v>
      </c>
      <c r="B574" s="7" t="s">
        <v>2112</v>
      </c>
      <c r="C574" s="27" t="s">
        <v>2113</v>
      </c>
      <c r="D574" s="46" t="s">
        <v>2114</v>
      </c>
      <c r="E574" s="29" t="s">
        <v>433</v>
      </c>
      <c r="F574" s="29">
        <v>1200</v>
      </c>
      <c r="G574" s="29">
        <v>1080</v>
      </c>
      <c r="H574" s="29">
        <v>972</v>
      </c>
      <c r="I574" s="30">
        <v>1528</v>
      </c>
      <c r="J574" s="30">
        <v>1376</v>
      </c>
      <c r="K574" s="30">
        <v>1238</v>
      </c>
    </row>
    <row r="575" customFormat="1" spans="1:11">
      <c r="A575" s="25">
        <f>SUBTOTAL(3,$D$6:D575)</f>
        <v>570</v>
      </c>
      <c r="B575" s="7" t="s">
        <v>2115</v>
      </c>
      <c r="C575" s="27"/>
      <c r="D575" s="46" t="s">
        <v>2116</v>
      </c>
      <c r="E575" s="29"/>
      <c r="F575" s="29">
        <v>1560</v>
      </c>
      <c r="G575" s="29">
        <v>1404</v>
      </c>
      <c r="H575" s="29">
        <v>1263.6</v>
      </c>
      <c r="I575" s="31">
        <v>1986</v>
      </c>
      <c r="J575" s="31">
        <v>1788</v>
      </c>
      <c r="K575" s="31">
        <v>1609</v>
      </c>
    </row>
    <row r="576" customFormat="1" spans="1:11">
      <c r="A576" s="25">
        <f>SUBTOTAL(3,$D$6:D576)</f>
        <v>571</v>
      </c>
      <c r="B576" s="7" t="s">
        <v>2117</v>
      </c>
      <c r="C576" s="27" t="s">
        <v>2118</v>
      </c>
      <c r="D576" s="46" t="s">
        <v>2119</v>
      </c>
      <c r="E576" s="29" t="s">
        <v>433</v>
      </c>
      <c r="F576" s="29">
        <v>1000</v>
      </c>
      <c r="G576" s="29">
        <v>900</v>
      </c>
      <c r="H576" s="29">
        <v>810</v>
      </c>
      <c r="I576" s="30">
        <v>1243</v>
      </c>
      <c r="J576" s="30">
        <v>1119</v>
      </c>
      <c r="K576" s="30">
        <v>1007</v>
      </c>
    </row>
    <row r="577" customFormat="1" spans="1:11">
      <c r="A577" s="25">
        <f>SUBTOTAL(3,$D$6:D577)</f>
        <v>572</v>
      </c>
      <c r="B577" s="7" t="s">
        <v>2120</v>
      </c>
      <c r="C577" s="27"/>
      <c r="D577" s="46" t="s">
        <v>2121</v>
      </c>
      <c r="E577" s="29"/>
      <c r="F577" s="29">
        <v>1300</v>
      </c>
      <c r="G577" s="29">
        <v>1170</v>
      </c>
      <c r="H577" s="29">
        <v>1053</v>
      </c>
      <c r="I577" s="31">
        <v>1615</v>
      </c>
      <c r="J577" s="31">
        <v>1454</v>
      </c>
      <c r="K577" s="31">
        <v>1309</v>
      </c>
    </row>
    <row r="578" customFormat="1" spans="1:11">
      <c r="A578" s="25">
        <f>SUBTOTAL(3,$D$6:D578)</f>
        <v>573</v>
      </c>
      <c r="B578" s="7" t="s">
        <v>2122</v>
      </c>
      <c r="C578" s="27" t="s">
        <v>2123</v>
      </c>
      <c r="D578" s="46" t="s">
        <v>2124</v>
      </c>
      <c r="E578" s="29" t="s">
        <v>433</v>
      </c>
      <c r="F578" s="29">
        <v>800</v>
      </c>
      <c r="G578" s="29">
        <v>720</v>
      </c>
      <c r="H578" s="29">
        <v>648</v>
      </c>
      <c r="I578" s="30">
        <v>1031</v>
      </c>
      <c r="J578" s="30">
        <v>928</v>
      </c>
      <c r="K578" s="30">
        <v>835</v>
      </c>
    </row>
    <row r="579" customFormat="1" spans="1:11">
      <c r="A579" s="25">
        <f>SUBTOTAL(3,$D$6:D579)</f>
        <v>574</v>
      </c>
      <c r="B579" s="7" t="s">
        <v>2125</v>
      </c>
      <c r="C579" s="27"/>
      <c r="D579" s="46" t="s">
        <v>2126</v>
      </c>
      <c r="E579" s="29"/>
      <c r="F579" s="29">
        <v>1040</v>
      </c>
      <c r="G579" s="29">
        <v>936</v>
      </c>
      <c r="H579" s="29">
        <v>842.4</v>
      </c>
      <c r="I579" s="31">
        <v>1340</v>
      </c>
      <c r="J579" s="31">
        <v>1206</v>
      </c>
      <c r="K579" s="31">
        <v>1085</v>
      </c>
    </row>
    <row r="580" customFormat="1" spans="1:11">
      <c r="A580" s="25">
        <f>SUBTOTAL(3,$D$6:D580)</f>
        <v>575</v>
      </c>
      <c r="B580" s="7" t="s">
        <v>2127</v>
      </c>
      <c r="C580" s="27" t="s">
        <v>2128</v>
      </c>
      <c r="D580" s="46" t="s">
        <v>2129</v>
      </c>
      <c r="E580" s="29" t="s">
        <v>433</v>
      </c>
      <c r="F580" s="29">
        <v>1500</v>
      </c>
      <c r="G580" s="29">
        <v>1350</v>
      </c>
      <c r="H580" s="29">
        <v>1215</v>
      </c>
      <c r="I580" s="30">
        <v>1831</v>
      </c>
      <c r="J580" s="30">
        <v>1648</v>
      </c>
      <c r="K580" s="30">
        <v>1483</v>
      </c>
    </row>
    <row r="581" customFormat="1" spans="1:11">
      <c r="A581" s="25">
        <f>SUBTOTAL(3,$D$6:D581)</f>
        <v>576</v>
      </c>
      <c r="B581" s="7" t="s">
        <v>2130</v>
      </c>
      <c r="C581" s="27"/>
      <c r="D581" s="46" t="s">
        <v>2131</v>
      </c>
      <c r="E581" s="29"/>
      <c r="F581" s="29">
        <v>1950</v>
      </c>
      <c r="G581" s="29">
        <v>1755</v>
      </c>
      <c r="H581" s="29">
        <v>1579.5</v>
      </c>
      <c r="I581" s="31">
        <v>2380</v>
      </c>
      <c r="J581" s="31">
        <v>2142</v>
      </c>
      <c r="K581" s="31">
        <v>1927</v>
      </c>
    </row>
    <row r="582" customFormat="1" spans="1:11">
      <c r="A582" s="25">
        <f>SUBTOTAL(3,$D$6:D582)</f>
        <v>577</v>
      </c>
      <c r="B582" s="7" t="s">
        <v>2132</v>
      </c>
      <c r="C582" s="27" t="s">
        <v>2133</v>
      </c>
      <c r="D582" s="46" t="s">
        <v>2134</v>
      </c>
      <c r="E582" s="29" t="s">
        <v>433</v>
      </c>
      <c r="F582" s="29">
        <v>800</v>
      </c>
      <c r="G582" s="29">
        <v>720</v>
      </c>
      <c r="H582" s="29">
        <v>648</v>
      </c>
      <c r="I582" s="30">
        <v>1029</v>
      </c>
      <c r="J582" s="30">
        <v>926</v>
      </c>
      <c r="K582" s="30">
        <v>833</v>
      </c>
    </row>
    <row r="583" customFormat="1" spans="1:11">
      <c r="A583" s="25">
        <f>SUBTOTAL(3,$D$6:D583)</f>
        <v>578</v>
      </c>
      <c r="B583" s="7" t="s">
        <v>2135</v>
      </c>
      <c r="C583" s="27"/>
      <c r="D583" s="46" t="s">
        <v>2136</v>
      </c>
      <c r="E583" s="29"/>
      <c r="F583" s="29">
        <v>1040</v>
      </c>
      <c r="G583" s="29">
        <v>936</v>
      </c>
      <c r="H583" s="29">
        <v>842.4</v>
      </c>
      <c r="I583" s="31">
        <v>1337</v>
      </c>
      <c r="J583" s="31">
        <v>1203</v>
      </c>
      <c r="K583" s="31">
        <v>1082</v>
      </c>
    </row>
    <row r="584" customFormat="1" spans="1:11">
      <c r="A584" s="25">
        <f>SUBTOTAL(3,$D$6:D584)</f>
        <v>579</v>
      </c>
      <c r="B584" s="7" t="s">
        <v>2137</v>
      </c>
      <c r="C584" s="27" t="s">
        <v>2138</v>
      </c>
      <c r="D584" s="46" t="s">
        <v>2139</v>
      </c>
      <c r="E584" s="29" t="s">
        <v>433</v>
      </c>
      <c r="F584" s="29">
        <v>1600</v>
      </c>
      <c r="G584" s="29">
        <v>1440</v>
      </c>
      <c r="H584" s="29">
        <v>1296</v>
      </c>
      <c r="I584" s="30">
        <v>1946</v>
      </c>
      <c r="J584" s="30">
        <v>1751</v>
      </c>
      <c r="K584" s="30">
        <v>1576</v>
      </c>
    </row>
    <row r="585" customFormat="1" spans="1:11">
      <c r="A585" s="25">
        <f>SUBTOTAL(3,$D$6:D585)</f>
        <v>580</v>
      </c>
      <c r="B585" s="7" t="s">
        <v>2140</v>
      </c>
      <c r="C585" s="27"/>
      <c r="D585" s="46" t="s">
        <v>2141</v>
      </c>
      <c r="E585" s="29"/>
      <c r="F585" s="29">
        <v>2080</v>
      </c>
      <c r="G585" s="29">
        <v>1872</v>
      </c>
      <c r="H585" s="29">
        <v>1684.8</v>
      </c>
      <c r="I585" s="31">
        <v>2529</v>
      </c>
      <c r="J585" s="31">
        <v>2276</v>
      </c>
      <c r="K585" s="31">
        <v>2048</v>
      </c>
    </row>
    <row r="586" customFormat="1" spans="1:11">
      <c r="A586" s="25">
        <f>SUBTOTAL(3,$D$6:D586)</f>
        <v>581</v>
      </c>
      <c r="B586" s="7" t="s">
        <v>2142</v>
      </c>
      <c r="C586" s="27" t="s">
        <v>2143</v>
      </c>
      <c r="D586" s="46" t="s">
        <v>2144</v>
      </c>
      <c r="E586" s="29" t="s">
        <v>433</v>
      </c>
      <c r="F586" s="29">
        <v>1500</v>
      </c>
      <c r="G586" s="29">
        <v>1350</v>
      </c>
      <c r="H586" s="29">
        <v>1215</v>
      </c>
      <c r="I586" s="30">
        <v>1743</v>
      </c>
      <c r="J586" s="30">
        <v>1568</v>
      </c>
      <c r="K586" s="30">
        <v>1411</v>
      </c>
    </row>
    <row r="587" customFormat="1" spans="1:11">
      <c r="A587" s="25">
        <f>SUBTOTAL(3,$D$6:D587)</f>
        <v>582</v>
      </c>
      <c r="B587" s="7" t="s">
        <v>2145</v>
      </c>
      <c r="C587" s="27" t="s">
        <v>2146</v>
      </c>
      <c r="D587" s="46" t="s">
        <v>2147</v>
      </c>
      <c r="E587" s="29" t="s">
        <v>15</v>
      </c>
      <c r="F587" s="29">
        <v>500</v>
      </c>
      <c r="G587" s="29">
        <v>450</v>
      </c>
      <c r="H587" s="29">
        <v>405</v>
      </c>
      <c r="I587" s="30">
        <v>607</v>
      </c>
      <c r="J587" s="30">
        <v>546</v>
      </c>
      <c r="K587" s="30">
        <v>492</v>
      </c>
    </row>
    <row r="588" customFormat="1" spans="1:11">
      <c r="A588" s="25">
        <f>SUBTOTAL(3,$D$6:D588)</f>
        <v>583</v>
      </c>
      <c r="B588" s="7" t="s">
        <v>2148</v>
      </c>
      <c r="C588" s="27" t="s">
        <v>2149</v>
      </c>
      <c r="D588" s="46" t="s">
        <v>2150</v>
      </c>
      <c r="E588" s="29" t="s">
        <v>433</v>
      </c>
      <c r="F588" s="29">
        <v>800</v>
      </c>
      <c r="G588" s="29">
        <v>720</v>
      </c>
      <c r="H588" s="29">
        <v>648</v>
      </c>
      <c r="I588" s="30">
        <v>1005</v>
      </c>
      <c r="J588" s="30">
        <v>905</v>
      </c>
      <c r="K588" s="30">
        <v>814</v>
      </c>
    </row>
    <row r="589" customFormat="1" spans="1:11">
      <c r="A589" s="25">
        <f>SUBTOTAL(3,$D$6:D589)</f>
        <v>584</v>
      </c>
      <c r="B589" s="7" t="s">
        <v>2151</v>
      </c>
      <c r="C589" s="27" t="s">
        <v>2152</v>
      </c>
      <c r="D589" s="46" t="s">
        <v>2153</v>
      </c>
      <c r="E589" s="29" t="s">
        <v>433</v>
      </c>
      <c r="F589" s="29">
        <v>1500</v>
      </c>
      <c r="G589" s="29">
        <v>1350</v>
      </c>
      <c r="H589" s="29">
        <v>1215</v>
      </c>
      <c r="I589" s="30">
        <v>1702</v>
      </c>
      <c r="J589" s="30">
        <v>1532</v>
      </c>
      <c r="K589" s="30">
        <v>1379</v>
      </c>
    </row>
    <row r="590" customFormat="1" spans="1:11">
      <c r="A590" s="25">
        <f>SUBTOTAL(3,$D$6:D590)</f>
        <v>585</v>
      </c>
      <c r="B590" s="7" t="s">
        <v>2154</v>
      </c>
      <c r="C590" s="27" t="s">
        <v>2155</v>
      </c>
      <c r="D590" s="46" t="s">
        <v>2156</v>
      </c>
      <c r="E590" s="29" t="s">
        <v>15</v>
      </c>
      <c r="F590" s="29">
        <v>850</v>
      </c>
      <c r="G590" s="29">
        <v>765</v>
      </c>
      <c r="H590" s="29">
        <v>688.5</v>
      </c>
      <c r="I590" s="30">
        <v>1032</v>
      </c>
      <c r="J590" s="30">
        <v>928</v>
      </c>
      <c r="K590" s="30">
        <v>835</v>
      </c>
    </row>
    <row r="591" customFormat="1" spans="1:11">
      <c r="A591" s="25">
        <f>SUBTOTAL(3,$D$6:D591)</f>
        <v>586</v>
      </c>
      <c r="B591" s="7" t="s">
        <v>2157</v>
      </c>
      <c r="C591" s="27" t="s">
        <v>2158</v>
      </c>
      <c r="D591" s="46" t="s">
        <v>2159</v>
      </c>
      <c r="E591" s="29" t="s">
        <v>15</v>
      </c>
      <c r="F591" s="29">
        <v>300</v>
      </c>
      <c r="G591" s="29">
        <v>270</v>
      </c>
      <c r="H591" s="29">
        <v>243</v>
      </c>
      <c r="I591" s="30">
        <v>362</v>
      </c>
      <c r="J591" s="30">
        <v>326</v>
      </c>
      <c r="K591" s="30">
        <v>293</v>
      </c>
    </row>
    <row r="592" customFormat="1" spans="1:11">
      <c r="A592" s="25">
        <f>SUBTOTAL(3,$D$6:D592)</f>
        <v>587</v>
      </c>
      <c r="B592" s="7" t="s">
        <v>2160</v>
      </c>
      <c r="C592" s="27"/>
      <c r="D592" s="46" t="s">
        <v>2161</v>
      </c>
      <c r="E592" s="29"/>
      <c r="F592" s="29">
        <v>390</v>
      </c>
      <c r="G592" s="29">
        <v>351</v>
      </c>
      <c r="H592" s="29">
        <v>315.9</v>
      </c>
      <c r="I592" s="31">
        <v>470</v>
      </c>
      <c r="J592" s="31">
        <v>423</v>
      </c>
      <c r="K592" s="31">
        <v>380</v>
      </c>
    </row>
    <row r="593" customFormat="1" spans="1:11">
      <c r="A593" s="25">
        <f>SUBTOTAL(3,$D$6:D593)</f>
        <v>588</v>
      </c>
      <c r="B593" s="7" t="s">
        <v>2162</v>
      </c>
      <c r="C593" s="27" t="s">
        <v>2163</v>
      </c>
      <c r="D593" s="46" t="s">
        <v>2164</v>
      </c>
      <c r="E593" s="29" t="s">
        <v>15</v>
      </c>
      <c r="F593" s="29">
        <v>500</v>
      </c>
      <c r="G593" s="29">
        <v>450</v>
      </c>
      <c r="H593" s="29">
        <v>405</v>
      </c>
      <c r="I593" s="30">
        <v>614</v>
      </c>
      <c r="J593" s="30">
        <v>553</v>
      </c>
      <c r="K593" s="30">
        <v>497</v>
      </c>
    </row>
    <row r="594" customFormat="1" spans="1:11">
      <c r="A594" s="25">
        <f>SUBTOTAL(3,$D$6:D594)</f>
        <v>589</v>
      </c>
      <c r="B594" s="7" t="s">
        <v>2165</v>
      </c>
      <c r="C594" s="27"/>
      <c r="D594" s="46" t="s">
        <v>2166</v>
      </c>
      <c r="E594" s="29"/>
      <c r="F594" s="29">
        <v>650</v>
      </c>
      <c r="G594" s="29">
        <v>585</v>
      </c>
      <c r="H594" s="29">
        <v>526.5</v>
      </c>
      <c r="I594" s="31">
        <v>798</v>
      </c>
      <c r="J594" s="31">
        <v>718</v>
      </c>
      <c r="K594" s="31">
        <v>646</v>
      </c>
    </row>
    <row r="595" customFormat="1" spans="1:11">
      <c r="A595" s="25">
        <f>SUBTOTAL(3,$D$6:D595)</f>
        <v>590</v>
      </c>
      <c r="B595" s="7" t="s">
        <v>2167</v>
      </c>
      <c r="C595" s="27" t="s">
        <v>2168</v>
      </c>
      <c r="D595" s="46" t="s">
        <v>2169</v>
      </c>
      <c r="E595" s="29" t="s">
        <v>15</v>
      </c>
      <c r="F595" s="29">
        <v>500</v>
      </c>
      <c r="G595" s="29">
        <v>450</v>
      </c>
      <c r="H595" s="29">
        <v>405</v>
      </c>
      <c r="I595" s="30">
        <v>593</v>
      </c>
      <c r="J595" s="30">
        <v>533</v>
      </c>
      <c r="K595" s="30">
        <v>480</v>
      </c>
    </row>
    <row r="596" customFormat="1" spans="1:11">
      <c r="A596" s="25">
        <f>SUBTOTAL(3,$D$6:D596)</f>
        <v>591</v>
      </c>
      <c r="B596" s="7" t="s">
        <v>2170</v>
      </c>
      <c r="C596" s="27"/>
      <c r="D596" s="46" t="s">
        <v>2171</v>
      </c>
      <c r="E596" s="29"/>
      <c r="F596" s="29">
        <v>650</v>
      </c>
      <c r="G596" s="29">
        <v>585</v>
      </c>
      <c r="H596" s="29">
        <v>526.5</v>
      </c>
      <c r="I596" s="31">
        <v>770</v>
      </c>
      <c r="J596" s="31">
        <v>692</v>
      </c>
      <c r="K596" s="31">
        <v>624</v>
      </c>
    </row>
    <row r="597" customFormat="1" spans="1:11">
      <c r="A597" s="25">
        <f>SUBTOTAL(3,$D$6:D597)</f>
        <v>592</v>
      </c>
      <c r="B597" s="7" t="s">
        <v>2172</v>
      </c>
      <c r="C597" s="36"/>
      <c r="D597" s="47" t="s">
        <v>2173</v>
      </c>
      <c r="E597" s="38"/>
      <c r="F597" s="38">
        <v>100</v>
      </c>
      <c r="G597" s="38">
        <v>100</v>
      </c>
      <c r="H597" s="38">
        <v>100</v>
      </c>
      <c r="I597" s="38">
        <v>100</v>
      </c>
      <c r="J597" s="38">
        <v>100</v>
      </c>
      <c r="K597" s="38">
        <v>100</v>
      </c>
    </row>
    <row r="598" customFormat="1" spans="1:11">
      <c r="A598" s="25">
        <f>SUBTOTAL(3,$D$6:D598)</f>
        <v>593</v>
      </c>
      <c r="B598" s="7" t="s">
        <v>2174</v>
      </c>
      <c r="C598" s="50" t="s">
        <v>2175</v>
      </c>
      <c r="D598" s="46" t="s">
        <v>2176</v>
      </c>
      <c r="E598" s="7"/>
      <c r="F598" s="7">
        <v>700</v>
      </c>
      <c r="G598" s="7">
        <v>630</v>
      </c>
      <c r="H598" s="7">
        <v>567</v>
      </c>
      <c r="I598" s="51">
        <v>833</v>
      </c>
      <c r="J598" s="51">
        <v>749</v>
      </c>
      <c r="K598" s="51">
        <v>674</v>
      </c>
    </row>
    <row r="599" customFormat="1" spans="1:11">
      <c r="A599" s="25">
        <f>SUBTOTAL(3,$D$6:D599)</f>
        <v>594</v>
      </c>
      <c r="B599" s="7" t="s">
        <v>2177</v>
      </c>
      <c r="C599" s="5"/>
      <c r="D599" s="4" t="s">
        <v>2178</v>
      </c>
      <c r="E599" s="7"/>
      <c r="F599" s="7">
        <v>910</v>
      </c>
      <c r="G599" s="7">
        <v>819</v>
      </c>
      <c r="H599" s="7">
        <v>737.1</v>
      </c>
      <c r="I599" s="52">
        <v>1082</v>
      </c>
      <c r="J599" s="52">
        <v>973</v>
      </c>
      <c r="K599" s="52">
        <v>876</v>
      </c>
    </row>
    <row r="600" customFormat="1" spans="1:11">
      <c r="A600" s="25">
        <f>SUBTOTAL(3,$D$6:D600)</f>
        <v>595</v>
      </c>
      <c r="B600" s="7" t="s">
        <v>2179</v>
      </c>
      <c r="C600" s="27" t="s">
        <v>2180</v>
      </c>
      <c r="D600" s="46" t="s">
        <v>2181</v>
      </c>
      <c r="E600" s="29" t="s">
        <v>437</v>
      </c>
      <c r="F600" s="29">
        <v>1000</v>
      </c>
      <c r="G600" s="29">
        <v>900</v>
      </c>
      <c r="H600" s="29">
        <v>810</v>
      </c>
      <c r="I600" s="30">
        <v>1233</v>
      </c>
      <c r="J600" s="30">
        <v>1110</v>
      </c>
      <c r="K600" s="30">
        <v>999</v>
      </c>
    </row>
    <row r="601" customFormat="1" spans="1:11">
      <c r="A601" s="25">
        <f>SUBTOTAL(3,$D$6:D601)</f>
        <v>596</v>
      </c>
      <c r="B601" s="7" t="s">
        <v>2182</v>
      </c>
      <c r="C601" s="27"/>
      <c r="D601" s="46" t="s">
        <v>2183</v>
      </c>
      <c r="E601" s="29"/>
      <c r="F601" s="29">
        <v>1300</v>
      </c>
      <c r="G601" s="29">
        <v>1170</v>
      </c>
      <c r="H601" s="29">
        <v>1053</v>
      </c>
      <c r="I601" s="31">
        <v>1602</v>
      </c>
      <c r="J601" s="31">
        <v>1443</v>
      </c>
      <c r="K601" s="31">
        <v>1298</v>
      </c>
    </row>
    <row r="602" customFormat="1" spans="1:11">
      <c r="A602" s="25">
        <f>SUBTOTAL(3,$D$6:D602)</f>
        <v>597</v>
      </c>
      <c r="B602" s="7" t="s">
        <v>2184</v>
      </c>
      <c r="C602" s="36"/>
      <c r="D602" s="47" t="s">
        <v>2185</v>
      </c>
      <c r="E602" s="38"/>
      <c r="F602" s="38">
        <v>100</v>
      </c>
      <c r="G602" s="38">
        <v>100</v>
      </c>
      <c r="H602" s="38">
        <v>100</v>
      </c>
      <c r="I602" s="38">
        <v>100</v>
      </c>
      <c r="J602" s="38">
        <v>100</v>
      </c>
      <c r="K602" s="38">
        <v>100</v>
      </c>
    </row>
    <row r="603" customFormat="1" spans="1:11">
      <c r="A603" s="25">
        <f>SUBTOTAL(3,$D$6:D603)</f>
        <v>598</v>
      </c>
      <c r="B603" s="7" t="s">
        <v>2186</v>
      </c>
      <c r="C603" s="27" t="s">
        <v>2187</v>
      </c>
      <c r="D603" s="46" t="s">
        <v>2188</v>
      </c>
      <c r="E603" s="29" t="s">
        <v>437</v>
      </c>
      <c r="F603" s="29">
        <v>1000</v>
      </c>
      <c r="G603" s="29">
        <v>900</v>
      </c>
      <c r="H603" s="29">
        <v>810</v>
      </c>
      <c r="I603" s="30">
        <v>1098</v>
      </c>
      <c r="J603" s="30">
        <v>989</v>
      </c>
      <c r="K603" s="30">
        <v>890</v>
      </c>
    </row>
    <row r="604" customFormat="1" spans="1:11">
      <c r="A604" s="25">
        <f>SUBTOTAL(3,$D$6:D604)</f>
        <v>599</v>
      </c>
      <c r="B604" s="7" t="s">
        <v>2189</v>
      </c>
      <c r="C604" s="27"/>
      <c r="D604" s="46" t="s">
        <v>2190</v>
      </c>
      <c r="E604" s="29"/>
      <c r="F604" s="29">
        <v>1300</v>
      </c>
      <c r="G604" s="29">
        <v>1170</v>
      </c>
      <c r="H604" s="29">
        <v>1053</v>
      </c>
      <c r="I604" s="31">
        <v>1427</v>
      </c>
      <c r="J604" s="31">
        <v>1285</v>
      </c>
      <c r="K604" s="31">
        <v>1157</v>
      </c>
    </row>
    <row r="605" customFormat="1" spans="1:11">
      <c r="A605" s="25">
        <f>SUBTOTAL(3,$D$6:D605)</f>
        <v>600</v>
      </c>
      <c r="B605" s="7" t="s">
        <v>2191</v>
      </c>
      <c r="C605" s="36"/>
      <c r="D605" s="47" t="s">
        <v>2192</v>
      </c>
      <c r="E605" s="38"/>
      <c r="F605" s="38">
        <v>100</v>
      </c>
      <c r="G605" s="38">
        <v>100</v>
      </c>
      <c r="H605" s="38">
        <v>100</v>
      </c>
      <c r="I605" s="38">
        <v>100</v>
      </c>
      <c r="J605" s="38">
        <v>100</v>
      </c>
      <c r="K605" s="38">
        <v>100</v>
      </c>
    </row>
    <row r="606" customFormat="1" spans="1:11">
      <c r="A606" s="25">
        <f>SUBTOTAL(3,$D$6:D606)</f>
        <v>601</v>
      </c>
      <c r="B606" s="7" t="s">
        <v>2193</v>
      </c>
      <c r="C606" s="27" t="s">
        <v>2194</v>
      </c>
      <c r="D606" s="46" t="s">
        <v>2195</v>
      </c>
      <c r="E606" s="29" t="s">
        <v>437</v>
      </c>
      <c r="F606" s="29">
        <v>50</v>
      </c>
      <c r="G606" s="29">
        <v>45</v>
      </c>
      <c r="H606" s="29">
        <v>40.5</v>
      </c>
      <c r="I606" s="30">
        <v>55</v>
      </c>
      <c r="J606" s="30">
        <v>49</v>
      </c>
      <c r="K606" s="30">
        <v>44</v>
      </c>
    </row>
    <row r="607" customFormat="1" spans="1:11">
      <c r="A607" s="25">
        <f>SUBTOTAL(3,$D$6:D607)</f>
        <v>602</v>
      </c>
      <c r="B607" s="7" t="s">
        <v>2196</v>
      </c>
      <c r="C607" s="27"/>
      <c r="D607" s="46" t="s">
        <v>2197</v>
      </c>
      <c r="E607" s="29"/>
      <c r="F607" s="29">
        <v>65</v>
      </c>
      <c r="G607" s="29">
        <v>58.5</v>
      </c>
      <c r="H607" s="29">
        <v>52.65</v>
      </c>
      <c r="I607" s="31">
        <v>71</v>
      </c>
      <c r="J607" s="31">
        <v>63</v>
      </c>
      <c r="K607" s="31">
        <v>57</v>
      </c>
    </row>
    <row r="608" customFormat="1" spans="1:11">
      <c r="A608" s="25">
        <f>SUBTOTAL(3,$D$6:D608)</f>
        <v>603</v>
      </c>
      <c r="B608" s="7" t="s">
        <v>2198</v>
      </c>
      <c r="C608" s="27" t="s">
        <v>2199</v>
      </c>
      <c r="D608" s="46" t="s">
        <v>2200</v>
      </c>
      <c r="E608" s="29" t="s">
        <v>15</v>
      </c>
      <c r="F608" s="29">
        <v>200</v>
      </c>
      <c r="G608" s="29">
        <v>180</v>
      </c>
      <c r="H608" s="29">
        <v>162</v>
      </c>
      <c r="I608" s="30">
        <v>245</v>
      </c>
      <c r="J608" s="30">
        <v>220</v>
      </c>
      <c r="K608" s="30">
        <v>198</v>
      </c>
    </row>
    <row r="609" customFormat="1" spans="1:11">
      <c r="A609" s="25">
        <f>SUBTOTAL(3,$D$6:D609)</f>
        <v>604</v>
      </c>
      <c r="B609" s="7" t="s">
        <v>2201</v>
      </c>
      <c r="C609" s="27"/>
      <c r="D609" s="46" t="s">
        <v>2202</v>
      </c>
      <c r="E609" s="29"/>
      <c r="F609" s="29">
        <v>260</v>
      </c>
      <c r="G609" s="29">
        <v>234</v>
      </c>
      <c r="H609" s="29">
        <v>210.6</v>
      </c>
      <c r="I609" s="31">
        <v>318</v>
      </c>
      <c r="J609" s="31">
        <v>286</v>
      </c>
      <c r="K609" s="31">
        <v>257</v>
      </c>
    </row>
    <row r="610" customFormat="1" spans="1:11">
      <c r="A610" s="25">
        <f>SUBTOTAL(3,$D$6:D610)</f>
        <v>605</v>
      </c>
      <c r="B610" s="7" t="s">
        <v>2203</v>
      </c>
      <c r="C610" s="27" t="s">
        <v>2204</v>
      </c>
      <c r="D610" s="46" t="s">
        <v>2205</v>
      </c>
      <c r="E610" s="29" t="s">
        <v>2206</v>
      </c>
      <c r="F610" s="29">
        <v>5</v>
      </c>
      <c r="G610" s="29">
        <v>4</v>
      </c>
      <c r="H610" s="29">
        <v>3.6</v>
      </c>
      <c r="I610" s="30">
        <v>5</v>
      </c>
      <c r="J610" s="30">
        <v>4</v>
      </c>
      <c r="K610" s="30">
        <v>4</v>
      </c>
    </row>
    <row r="611" customFormat="1" spans="1:11">
      <c r="A611" s="25">
        <f>SUBTOTAL(3,$D$6:D611)</f>
        <v>606</v>
      </c>
      <c r="B611" s="7" t="s">
        <v>2207</v>
      </c>
      <c r="C611" s="27"/>
      <c r="D611" s="46" t="s">
        <v>2208</v>
      </c>
      <c r="E611" s="29"/>
      <c r="F611" s="29">
        <v>6.5</v>
      </c>
      <c r="G611" s="29">
        <v>5.2</v>
      </c>
      <c r="H611" s="29">
        <v>4.68</v>
      </c>
      <c r="I611" s="31">
        <v>6</v>
      </c>
      <c r="J611" s="31">
        <v>5</v>
      </c>
      <c r="K611" s="31">
        <v>5</v>
      </c>
    </row>
    <row r="612" customFormat="1" spans="1:11">
      <c r="A612" s="25">
        <f>SUBTOTAL(3,$D$6:D612)</f>
        <v>607</v>
      </c>
      <c r="B612" s="7" t="s">
        <v>2209</v>
      </c>
      <c r="C612" s="27" t="s">
        <v>2210</v>
      </c>
      <c r="D612" s="46" t="s">
        <v>2211</v>
      </c>
      <c r="E612" s="29" t="s">
        <v>15</v>
      </c>
      <c r="F612" s="29">
        <v>300</v>
      </c>
      <c r="G612" s="29">
        <v>270</v>
      </c>
      <c r="H612" s="29">
        <v>243</v>
      </c>
      <c r="I612" s="30">
        <v>355</v>
      </c>
      <c r="J612" s="30">
        <v>319</v>
      </c>
      <c r="K612" s="30">
        <v>287</v>
      </c>
    </row>
    <row r="613" customFormat="1" spans="1:11">
      <c r="A613" s="25">
        <f>SUBTOTAL(3,$D$6:D613)</f>
        <v>608</v>
      </c>
      <c r="B613" s="7" t="s">
        <v>2212</v>
      </c>
      <c r="C613" s="27"/>
      <c r="D613" s="46" t="s">
        <v>2213</v>
      </c>
      <c r="E613" s="29"/>
      <c r="F613" s="29">
        <v>390</v>
      </c>
      <c r="G613" s="29">
        <v>351</v>
      </c>
      <c r="H613" s="29">
        <v>315.9</v>
      </c>
      <c r="I613" s="31">
        <v>461</v>
      </c>
      <c r="J613" s="31">
        <v>414</v>
      </c>
      <c r="K613" s="31">
        <v>373</v>
      </c>
    </row>
    <row r="614" customFormat="1" spans="1:11">
      <c r="A614" s="25">
        <f>SUBTOTAL(3,$D$6:D614)</f>
        <v>609</v>
      </c>
      <c r="B614" s="7" t="s">
        <v>2214</v>
      </c>
      <c r="C614" s="27" t="s">
        <v>2215</v>
      </c>
      <c r="D614" s="46" t="s">
        <v>2216</v>
      </c>
      <c r="E614" s="29" t="s">
        <v>2217</v>
      </c>
      <c r="F614" s="29">
        <v>100</v>
      </c>
      <c r="G614" s="29">
        <v>90</v>
      </c>
      <c r="H614" s="29">
        <v>81</v>
      </c>
      <c r="I614" s="30">
        <v>120</v>
      </c>
      <c r="J614" s="30">
        <v>108</v>
      </c>
      <c r="K614" s="30">
        <v>97</v>
      </c>
    </row>
    <row r="615" customFormat="1" spans="1:11">
      <c r="A615" s="25">
        <f>SUBTOTAL(3,$D$6:D615)</f>
        <v>610</v>
      </c>
      <c r="B615" s="7" t="s">
        <v>2218</v>
      </c>
      <c r="C615" s="27"/>
      <c r="D615" s="46" t="s">
        <v>2219</v>
      </c>
      <c r="E615" s="29"/>
      <c r="F615" s="29">
        <v>130</v>
      </c>
      <c r="G615" s="29">
        <v>117</v>
      </c>
      <c r="H615" s="29">
        <v>105.3</v>
      </c>
      <c r="I615" s="31">
        <v>156</v>
      </c>
      <c r="J615" s="31">
        <v>140</v>
      </c>
      <c r="K615" s="31">
        <v>126</v>
      </c>
    </row>
    <row r="616" customFormat="1" spans="1:11">
      <c r="A616" s="25">
        <f>SUBTOTAL(3,$D$6:D616)</f>
        <v>611</v>
      </c>
      <c r="B616" s="7" t="s">
        <v>2220</v>
      </c>
      <c r="C616" s="27" t="s">
        <v>2221</v>
      </c>
      <c r="D616" s="46" t="s">
        <v>2222</v>
      </c>
      <c r="E616" s="29" t="s">
        <v>2223</v>
      </c>
      <c r="F616" s="29">
        <v>600</v>
      </c>
      <c r="G616" s="29">
        <v>540</v>
      </c>
      <c r="H616" s="29">
        <v>486</v>
      </c>
      <c r="I616" s="30">
        <v>710</v>
      </c>
      <c r="J616" s="30">
        <v>639</v>
      </c>
      <c r="K616" s="30">
        <v>575</v>
      </c>
    </row>
    <row r="617" customFormat="1" spans="1:11">
      <c r="A617" s="25">
        <f>SUBTOTAL(3,$D$6:D617)</f>
        <v>612</v>
      </c>
      <c r="B617" s="7" t="s">
        <v>2224</v>
      </c>
      <c r="C617" s="27"/>
      <c r="D617" s="46" t="s">
        <v>2225</v>
      </c>
      <c r="E617" s="29"/>
      <c r="F617" s="29">
        <v>780</v>
      </c>
      <c r="G617" s="29">
        <v>702</v>
      </c>
      <c r="H617" s="29">
        <v>631.8</v>
      </c>
      <c r="I617" s="31">
        <v>923</v>
      </c>
      <c r="J617" s="31">
        <v>830</v>
      </c>
      <c r="K617" s="31">
        <v>747</v>
      </c>
    </row>
    <row r="618" customFormat="1" spans="1:11">
      <c r="A618" s="25">
        <f>SUBTOTAL(3,$D$6:D618)</f>
        <v>613</v>
      </c>
      <c r="B618" s="7" t="s">
        <v>2226</v>
      </c>
      <c r="C618" s="27" t="s">
        <v>2227</v>
      </c>
      <c r="D618" s="46" t="s">
        <v>2228</v>
      </c>
      <c r="E618" s="29" t="s">
        <v>2223</v>
      </c>
      <c r="F618" s="29">
        <v>300</v>
      </c>
      <c r="G618" s="29">
        <v>270</v>
      </c>
      <c r="H618" s="29">
        <v>243</v>
      </c>
      <c r="I618" s="30">
        <v>353</v>
      </c>
      <c r="J618" s="30">
        <v>317</v>
      </c>
      <c r="K618" s="30">
        <v>286</v>
      </c>
    </row>
    <row r="619" customFormat="1" spans="1:11">
      <c r="A619" s="25">
        <f>SUBTOTAL(3,$D$6:D619)</f>
        <v>614</v>
      </c>
      <c r="B619" s="7" t="s">
        <v>2229</v>
      </c>
      <c r="C619" s="27"/>
      <c r="D619" s="46" t="s">
        <v>2230</v>
      </c>
      <c r="E619" s="29"/>
      <c r="F619" s="29">
        <v>390</v>
      </c>
      <c r="G619" s="29">
        <v>351</v>
      </c>
      <c r="H619" s="29">
        <v>315.9</v>
      </c>
      <c r="I619" s="31">
        <v>458</v>
      </c>
      <c r="J619" s="31">
        <v>412</v>
      </c>
      <c r="K619" s="31">
        <v>371</v>
      </c>
    </row>
    <row r="620" customFormat="1" spans="1:11">
      <c r="A620" s="25">
        <f>SUBTOTAL(3,$D$6:D620)</f>
        <v>615</v>
      </c>
      <c r="B620" s="7" t="s">
        <v>2231</v>
      </c>
      <c r="C620" s="27" t="s">
        <v>2232</v>
      </c>
      <c r="D620" s="46" t="s">
        <v>2233</v>
      </c>
      <c r="E620" s="29" t="s">
        <v>2223</v>
      </c>
      <c r="F620" s="29">
        <v>1000</v>
      </c>
      <c r="G620" s="29">
        <v>900</v>
      </c>
      <c r="H620" s="29">
        <v>810</v>
      </c>
      <c r="I620" s="30">
        <v>1061</v>
      </c>
      <c r="J620" s="30">
        <v>955</v>
      </c>
      <c r="K620" s="30">
        <v>859</v>
      </c>
    </row>
    <row r="621" customFormat="1" spans="1:11">
      <c r="A621" s="25">
        <f>SUBTOTAL(3,$D$6:D621)</f>
        <v>616</v>
      </c>
      <c r="B621" s="7" t="s">
        <v>2234</v>
      </c>
      <c r="C621" s="27"/>
      <c r="D621" s="46" t="s">
        <v>2235</v>
      </c>
      <c r="E621" s="29"/>
      <c r="F621" s="29">
        <v>1300</v>
      </c>
      <c r="G621" s="29">
        <v>1170</v>
      </c>
      <c r="H621" s="29">
        <v>1053</v>
      </c>
      <c r="I621" s="31">
        <v>1379</v>
      </c>
      <c r="J621" s="31">
        <v>1241</v>
      </c>
      <c r="K621" s="31">
        <v>1116</v>
      </c>
    </row>
    <row r="622" customFormat="1" spans="1:11">
      <c r="A622" s="25">
        <f>SUBTOTAL(3,$D$6:D622)</f>
        <v>617</v>
      </c>
      <c r="B622" s="7" t="s">
        <v>2236</v>
      </c>
      <c r="C622" s="27" t="s">
        <v>2237</v>
      </c>
      <c r="D622" s="46" t="s">
        <v>2238</v>
      </c>
      <c r="E622" s="29" t="s">
        <v>15</v>
      </c>
      <c r="F622" s="29">
        <v>700</v>
      </c>
      <c r="G622" s="29">
        <v>630</v>
      </c>
      <c r="H622" s="29">
        <v>567</v>
      </c>
      <c r="I622" s="30">
        <v>836</v>
      </c>
      <c r="J622" s="30">
        <v>753</v>
      </c>
      <c r="K622" s="30">
        <v>677</v>
      </c>
    </row>
    <row r="623" customFormat="1" spans="1:11">
      <c r="A623" s="25">
        <f>SUBTOTAL(3,$D$6:D623)</f>
        <v>618</v>
      </c>
      <c r="B623" s="7" t="s">
        <v>2239</v>
      </c>
      <c r="C623" s="27"/>
      <c r="D623" s="46" t="s">
        <v>2240</v>
      </c>
      <c r="E623" s="29"/>
      <c r="F623" s="29">
        <v>910</v>
      </c>
      <c r="G623" s="29">
        <v>819</v>
      </c>
      <c r="H623" s="29">
        <v>737.1</v>
      </c>
      <c r="I623" s="31">
        <v>1086</v>
      </c>
      <c r="J623" s="31">
        <v>978</v>
      </c>
      <c r="K623" s="31">
        <v>880</v>
      </c>
    </row>
    <row r="624" customFormat="1" spans="1:11">
      <c r="A624" s="25">
        <f>SUBTOTAL(3,$D$6:D624)</f>
        <v>619</v>
      </c>
      <c r="B624" s="7" t="s">
        <v>2241</v>
      </c>
      <c r="C624" s="27" t="s">
        <v>2242</v>
      </c>
      <c r="D624" s="46" t="s">
        <v>2243</v>
      </c>
      <c r="E624" s="29" t="s">
        <v>15</v>
      </c>
      <c r="F624" s="29">
        <v>700</v>
      </c>
      <c r="G624" s="29">
        <v>630</v>
      </c>
      <c r="H624" s="29">
        <v>567</v>
      </c>
      <c r="I624" s="30">
        <v>901</v>
      </c>
      <c r="J624" s="30">
        <v>811</v>
      </c>
      <c r="K624" s="30">
        <v>730</v>
      </c>
    </row>
    <row r="625" customFormat="1" spans="1:11">
      <c r="A625" s="25">
        <f>SUBTOTAL(3,$D$6:D625)</f>
        <v>620</v>
      </c>
      <c r="B625" s="7" t="s">
        <v>2244</v>
      </c>
      <c r="C625" s="27"/>
      <c r="D625" s="46" t="s">
        <v>2245</v>
      </c>
      <c r="E625" s="29"/>
      <c r="F625" s="29">
        <v>910</v>
      </c>
      <c r="G625" s="29">
        <v>819</v>
      </c>
      <c r="H625" s="29">
        <v>737.1</v>
      </c>
      <c r="I625" s="31">
        <v>1171</v>
      </c>
      <c r="J625" s="31">
        <v>1054</v>
      </c>
      <c r="K625" s="31">
        <v>949</v>
      </c>
    </row>
    <row r="626" customFormat="1" spans="1:11">
      <c r="A626" s="25">
        <f>SUBTOTAL(3,$D$6:D626)</f>
        <v>621</v>
      </c>
      <c r="B626" s="7" t="s">
        <v>2246</v>
      </c>
      <c r="C626" s="27" t="s">
        <v>2247</v>
      </c>
      <c r="D626" s="46" t="s">
        <v>2248</v>
      </c>
      <c r="E626" s="29" t="s">
        <v>15</v>
      </c>
      <c r="F626" s="29">
        <v>1000</v>
      </c>
      <c r="G626" s="29">
        <v>900</v>
      </c>
      <c r="H626" s="29">
        <v>810</v>
      </c>
      <c r="I626" s="30">
        <v>1260</v>
      </c>
      <c r="J626" s="30">
        <v>1134</v>
      </c>
      <c r="K626" s="30">
        <v>1020</v>
      </c>
    </row>
    <row r="627" customFormat="1" spans="1:11">
      <c r="A627" s="25">
        <f>SUBTOTAL(3,$D$6:D627)</f>
        <v>622</v>
      </c>
      <c r="B627" s="7" t="s">
        <v>2249</v>
      </c>
      <c r="C627" s="27"/>
      <c r="D627" s="46" t="s">
        <v>2250</v>
      </c>
      <c r="E627" s="29"/>
      <c r="F627" s="29">
        <v>1300</v>
      </c>
      <c r="G627" s="29">
        <v>1170</v>
      </c>
      <c r="H627" s="29">
        <v>1053</v>
      </c>
      <c r="I627" s="31">
        <v>1638</v>
      </c>
      <c r="J627" s="31">
        <v>1474</v>
      </c>
      <c r="K627" s="31">
        <v>1326</v>
      </c>
    </row>
    <row r="628" customFormat="1" spans="1:11">
      <c r="A628" s="25">
        <f>SUBTOTAL(3,$D$6:D628)</f>
        <v>623</v>
      </c>
      <c r="B628" s="7" t="s">
        <v>2251</v>
      </c>
      <c r="C628" s="27" t="s">
        <v>2252</v>
      </c>
      <c r="D628" s="46" t="s">
        <v>2253</v>
      </c>
      <c r="E628" s="29" t="s">
        <v>15</v>
      </c>
      <c r="F628" s="29">
        <v>1000</v>
      </c>
      <c r="G628" s="29">
        <v>900</v>
      </c>
      <c r="H628" s="29">
        <v>810</v>
      </c>
      <c r="I628" s="30">
        <v>1267</v>
      </c>
      <c r="J628" s="30">
        <v>1140</v>
      </c>
      <c r="K628" s="30">
        <v>1026</v>
      </c>
    </row>
    <row r="629" customFormat="1" spans="1:11">
      <c r="A629" s="25">
        <f>SUBTOTAL(3,$D$6:D629)</f>
        <v>624</v>
      </c>
      <c r="B629" s="7" t="s">
        <v>2254</v>
      </c>
      <c r="C629" s="27"/>
      <c r="D629" s="46" t="s">
        <v>2255</v>
      </c>
      <c r="E629" s="29"/>
      <c r="F629" s="29">
        <v>1300</v>
      </c>
      <c r="G629" s="29">
        <v>1170</v>
      </c>
      <c r="H629" s="29">
        <v>1053</v>
      </c>
      <c r="I629" s="31">
        <v>1647</v>
      </c>
      <c r="J629" s="31">
        <v>1482</v>
      </c>
      <c r="K629" s="31">
        <v>1333</v>
      </c>
    </row>
    <row r="630" customFormat="1" spans="1:11">
      <c r="A630" s="25">
        <f>SUBTOTAL(3,$D$6:D630)</f>
        <v>625</v>
      </c>
      <c r="B630" s="7" t="s">
        <v>2256</v>
      </c>
      <c r="C630" s="27" t="s">
        <v>2257</v>
      </c>
      <c r="D630" s="46" t="s">
        <v>2258</v>
      </c>
      <c r="E630" s="29" t="s">
        <v>15</v>
      </c>
      <c r="F630" s="29">
        <v>1500</v>
      </c>
      <c r="G630" s="29">
        <v>1350</v>
      </c>
      <c r="H630" s="29">
        <v>1215</v>
      </c>
      <c r="I630" s="30">
        <v>1599</v>
      </c>
      <c r="J630" s="30">
        <v>1439</v>
      </c>
      <c r="K630" s="30">
        <v>1295</v>
      </c>
    </row>
    <row r="631" customFormat="1" spans="1:11">
      <c r="A631" s="25">
        <f>SUBTOTAL(3,$D$6:D631)</f>
        <v>626</v>
      </c>
      <c r="B631" s="7" t="s">
        <v>2259</v>
      </c>
      <c r="C631" s="27"/>
      <c r="D631" s="46" t="s">
        <v>2260</v>
      </c>
      <c r="E631" s="29"/>
      <c r="F631" s="29">
        <v>1950</v>
      </c>
      <c r="G631" s="29">
        <v>1755</v>
      </c>
      <c r="H631" s="29">
        <v>1579.5</v>
      </c>
      <c r="I631" s="31">
        <v>2078</v>
      </c>
      <c r="J631" s="31">
        <v>1870</v>
      </c>
      <c r="K631" s="31">
        <v>1683</v>
      </c>
    </row>
    <row r="632" customFormat="1" spans="1:11">
      <c r="A632" s="25">
        <f>SUBTOTAL(3,$D$6:D632)</f>
        <v>627</v>
      </c>
      <c r="B632" s="7" t="s">
        <v>2261</v>
      </c>
      <c r="C632" s="36"/>
      <c r="D632" s="47" t="s">
        <v>2262</v>
      </c>
      <c r="E632" s="38"/>
      <c r="F632" s="38">
        <v>150</v>
      </c>
      <c r="G632" s="38">
        <v>150</v>
      </c>
      <c r="H632" s="38">
        <v>150</v>
      </c>
      <c r="I632" s="38">
        <v>150</v>
      </c>
      <c r="J632" s="38">
        <v>150</v>
      </c>
      <c r="K632" s="38">
        <v>150</v>
      </c>
    </row>
    <row r="633" customFormat="1" spans="1:11">
      <c r="A633" s="25">
        <f>SUBTOTAL(3,$D$6:D633)</f>
        <v>628</v>
      </c>
      <c r="B633" s="7" t="s">
        <v>2263</v>
      </c>
      <c r="C633" s="27" t="s">
        <v>2264</v>
      </c>
      <c r="D633" s="46" t="s">
        <v>2265</v>
      </c>
      <c r="E633" s="29" t="s">
        <v>15</v>
      </c>
      <c r="F633" s="29">
        <v>1000</v>
      </c>
      <c r="G633" s="29">
        <v>900</v>
      </c>
      <c r="H633" s="29">
        <v>810</v>
      </c>
      <c r="I633" s="30">
        <v>1396</v>
      </c>
      <c r="J633" s="30">
        <v>1257</v>
      </c>
      <c r="K633" s="30">
        <v>1131</v>
      </c>
    </row>
    <row r="634" customFormat="1" spans="1:11">
      <c r="A634" s="25">
        <f>SUBTOTAL(3,$D$6:D634)</f>
        <v>629</v>
      </c>
      <c r="B634" s="7" t="s">
        <v>2266</v>
      </c>
      <c r="C634" s="27"/>
      <c r="D634" s="46" t="s">
        <v>2267</v>
      </c>
      <c r="E634" s="29"/>
      <c r="F634" s="29">
        <v>1300</v>
      </c>
      <c r="G634" s="29">
        <v>1170</v>
      </c>
      <c r="H634" s="29">
        <v>1053</v>
      </c>
      <c r="I634" s="31">
        <v>1814</v>
      </c>
      <c r="J634" s="31">
        <v>1634</v>
      </c>
      <c r="K634" s="31">
        <v>1470</v>
      </c>
    </row>
    <row r="635" customFormat="1" spans="1:11">
      <c r="A635" s="25">
        <f>SUBTOTAL(3,$D$6:D635)</f>
        <v>630</v>
      </c>
      <c r="B635" s="7" t="s">
        <v>2268</v>
      </c>
      <c r="C635" s="27" t="s">
        <v>2269</v>
      </c>
      <c r="D635" s="46" t="s">
        <v>2270</v>
      </c>
      <c r="E635" s="29" t="s">
        <v>437</v>
      </c>
      <c r="F635" s="29">
        <v>800</v>
      </c>
      <c r="G635" s="29">
        <v>720</v>
      </c>
      <c r="H635" s="29">
        <v>648</v>
      </c>
      <c r="I635" s="30">
        <v>989</v>
      </c>
      <c r="J635" s="30">
        <v>890</v>
      </c>
      <c r="K635" s="30">
        <v>801</v>
      </c>
    </row>
    <row r="636" customFormat="1" spans="1:11">
      <c r="A636" s="25">
        <f>SUBTOTAL(3,$D$6:D636)</f>
        <v>631</v>
      </c>
      <c r="B636" s="7" t="s">
        <v>2271</v>
      </c>
      <c r="C636" s="27"/>
      <c r="D636" s="46" t="s">
        <v>2272</v>
      </c>
      <c r="E636" s="29"/>
      <c r="F636" s="29">
        <v>1040</v>
      </c>
      <c r="G636" s="29">
        <v>936</v>
      </c>
      <c r="H636" s="29">
        <v>842.4</v>
      </c>
      <c r="I636" s="31">
        <v>1285</v>
      </c>
      <c r="J636" s="31">
        <v>1157</v>
      </c>
      <c r="K636" s="31">
        <v>1041</v>
      </c>
    </row>
    <row r="637" customFormat="1" spans="1:11">
      <c r="A637" s="25">
        <f>SUBTOTAL(3,$D$6:D637)</f>
        <v>632</v>
      </c>
      <c r="B637" s="7" t="s">
        <v>2273</v>
      </c>
      <c r="C637" s="27" t="s">
        <v>2274</v>
      </c>
      <c r="D637" s="46" t="s">
        <v>2275</v>
      </c>
      <c r="E637" s="29" t="s">
        <v>437</v>
      </c>
      <c r="F637" s="29">
        <v>800</v>
      </c>
      <c r="G637" s="29">
        <v>720</v>
      </c>
      <c r="H637" s="29">
        <v>648</v>
      </c>
      <c r="I637" s="30">
        <v>980</v>
      </c>
      <c r="J637" s="30">
        <v>882</v>
      </c>
      <c r="K637" s="30">
        <v>793</v>
      </c>
    </row>
    <row r="638" customFormat="1" spans="1:11">
      <c r="A638" s="25">
        <f>SUBTOTAL(3,$D$6:D638)</f>
        <v>633</v>
      </c>
      <c r="B638" s="7" t="s">
        <v>2276</v>
      </c>
      <c r="C638" s="27"/>
      <c r="D638" s="46" t="s">
        <v>2277</v>
      </c>
      <c r="E638" s="29"/>
      <c r="F638" s="29">
        <v>1040</v>
      </c>
      <c r="G638" s="29">
        <v>936</v>
      </c>
      <c r="H638" s="29">
        <v>842.4</v>
      </c>
      <c r="I638" s="31">
        <v>1274</v>
      </c>
      <c r="J638" s="31">
        <v>1146</v>
      </c>
      <c r="K638" s="31">
        <v>1030</v>
      </c>
    </row>
    <row r="639" customFormat="1" spans="1:11">
      <c r="A639" s="25">
        <f>SUBTOTAL(3,$D$6:D639)</f>
        <v>634</v>
      </c>
      <c r="B639" s="7" t="s">
        <v>2278</v>
      </c>
      <c r="C639" s="27" t="s">
        <v>2279</v>
      </c>
      <c r="D639" s="46" t="s">
        <v>2280</v>
      </c>
      <c r="E639" s="29" t="s">
        <v>433</v>
      </c>
      <c r="F639" s="29">
        <v>30</v>
      </c>
      <c r="G639" s="29">
        <v>27</v>
      </c>
      <c r="H639" s="29">
        <v>24.3</v>
      </c>
      <c r="I639" s="30">
        <v>34</v>
      </c>
      <c r="J639" s="30">
        <v>30</v>
      </c>
      <c r="K639" s="30">
        <v>27</v>
      </c>
    </row>
    <row r="640" customFormat="1" spans="1:11">
      <c r="A640" s="25">
        <f>SUBTOTAL(3,$D$6:D640)</f>
        <v>635</v>
      </c>
      <c r="B640" s="7" t="s">
        <v>2281</v>
      </c>
      <c r="C640" s="27" t="s">
        <v>2282</v>
      </c>
      <c r="D640" s="46" t="s">
        <v>2283</v>
      </c>
      <c r="E640" s="29" t="s">
        <v>15</v>
      </c>
      <c r="F640" s="29">
        <v>30</v>
      </c>
      <c r="G640" s="29">
        <v>27</v>
      </c>
      <c r="H640" s="29">
        <v>24.3</v>
      </c>
      <c r="I640" s="30">
        <v>35</v>
      </c>
      <c r="J640" s="30">
        <v>31</v>
      </c>
      <c r="K640" s="30">
        <v>28</v>
      </c>
    </row>
    <row r="641" customFormat="1" spans="1:11">
      <c r="A641" s="25">
        <f>SUBTOTAL(3,$D$6:D641)</f>
        <v>636</v>
      </c>
      <c r="B641" s="7" t="s">
        <v>2284</v>
      </c>
      <c r="C641" s="36"/>
      <c r="D641" s="47" t="s">
        <v>2285</v>
      </c>
      <c r="E641" s="38"/>
      <c r="F641" s="38">
        <v>200</v>
      </c>
      <c r="G641" s="38">
        <v>180</v>
      </c>
      <c r="H641" s="38">
        <v>162</v>
      </c>
      <c r="I641" s="38">
        <v>200</v>
      </c>
      <c r="J641" s="38">
        <v>180</v>
      </c>
      <c r="K641" s="38">
        <v>162</v>
      </c>
    </row>
    <row r="642" customFormat="1" spans="1:11">
      <c r="A642" s="25">
        <f>SUBTOTAL(3,$D$6:D642)</f>
        <v>637</v>
      </c>
      <c r="B642" s="7" t="s">
        <v>2286</v>
      </c>
      <c r="C642" s="27" t="s">
        <v>2287</v>
      </c>
      <c r="D642" s="46" t="s">
        <v>2288</v>
      </c>
      <c r="E642" s="29" t="s">
        <v>15</v>
      </c>
      <c r="F642" s="29">
        <v>15</v>
      </c>
      <c r="G642" s="29">
        <v>13</v>
      </c>
      <c r="H642" s="29">
        <v>11.7</v>
      </c>
      <c r="I642" s="30">
        <v>16</v>
      </c>
      <c r="J642" s="30">
        <v>14</v>
      </c>
      <c r="K642" s="30">
        <v>12</v>
      </c>
    </row>
    <row r="643" customFormat="1" spans="1:11">
      <c r="A643" s="25">
        <f>SUBTOTAL(3,$D$6:D643)</f>
        <v>638</v>
      </c>
      <c r="B643" s="7" t="s">
        <v>2289</v>
      </c>
      <c r="C643" s="27" t="s">
        <v>2290</v>
      </c>
      <c r="D643" s="46" t="s">
        <v>2291</v>
      </c>
      <c r="E643" s="29" t="s">
        <v>15</v>
      </c>
      <c r="F643" s="29">
        <v>40</v>
      </c>
      <c r="G643" s="29">
        <v>36</v>
      </c>
      <c r="H643" s="29">
        <v>32.4</v>
      </c>
      <c r="I643" s="30">
        <v>44</v>
      </c>
      <c r="J643" s="30">
        <v>40</v>
      </c>
      <c r="K643" s="30">
        <v>36</v>
      </c>
    </row>
    <row r="644" customFormat="1" spans="1:11">
      <c r="A644" s="25">
        <f>SUBTOTAL(3,$D$6:D644)</f>
        <v>639</v>
      </c>
      <c r="B644" s="7" t="s">
        <v>2292</v>
      </c>
      <c r="C644" s="27" t="s">
        <v>2293</v>
      </c>
      <c r="D644" s="46" t="s">
        <v>2294</v>
      </c>
      <c r="E644" s="29" t="s">
        <v>2295</v>
      </c>
      <c r="F644" s="29">
        <v>60</v>
      </c>
      <c r="G644" s="29">
        <v>54</v>
      </c>
      <c r="H644" s="29">
        <v>48.6</v>
      </c>
      <c r="I644" s="30">
        <v>73</v>
      </c>
      <c r="J644" s="30">
        <v>66</v>
      </c>
      <c r="K644" s="30">
        <v>59</v>
      </c>
    </row>
    <row r="645" customFormat="1" spans="1:11">
      <c r="A645" s="25">
        <f>SUBTOTAL(3,$D$6:D645)</f>
        <v>640</v>
      </c>
      <c r="B645" s="7" t="s">
        <v>2296</v>
      </c>
      <c r="C645" s="27" t="s">
        <v>2297</v>
      </c>
      <c r="D645" s="46" t="s">
        <v>2298</v>
      </c>
      <c r="E645" s="29" t="s">
        <v>2295</v>
      </c>
      <c r="F645" s="29">
        <v>60</v>
      </c>
      <c r="G645" s="29">
        <v>54</v>
      </c>
      <c r="H645" s="29">
        <v>48.6</v>
      </c>
      <c r="I645" s="30">
        <v>71</v>
      </c>
      <c r="J645" s="30">
        <v>64</v>
      </c>
      <c r="K645" s="30">
        <v>57</v>
      </c>
    </row>
    <row r="646" customFormat="1" spans="1:11">
      <c r="A646" s="25">
        <f>SUBTOTAL(3,$D$6:D646)</f>
        <v>641</v>
      </c>
      <c r="B646" s="7" t="s">
        <v>2299</v>
      </c>
      <c r="C646" s="27" t="s">
        <v>2300</v>
      </c>
      <c r="D646" s="46" t="s">
        <v>2301</v>
      </c>
      <c r="E646" s="29" t="s">
        <v>42</v>
      </c>
      <c r="F646" s="29">
        <v>15</v>
      </c>
      <c r="G646" s="29">
        <v>13</v>
      </c>
      <c r="H646" s="29">
        <v>11.7</v>
      </c>
      <c r="I646" s="30">
        <v>18</v>
      </c>
      <c r="J646" s="30">
        <v>16</v>
      </c>
      <c r="K646" s="30">
        <v>15</v>
      </c>
    </row>
    <row r="647" customFormat="1" spans="1:11">
      <c r="A647" s="25">
        <f>SUBTOTAL(3,$D$6:D647)</f>
        <v>642</v>
      </c>
      <c r="B647" s="7" t="s">
        <v>2302</v>
      </c>
      <c r="C647" s="27" t="s">
        <v>2303</v>
      </c>
      <c r="D647" s="46" t="s">
        <v>2304</v>
      </c>
      <c r="E647" s="29" t="s">
        <v>15</v>
      </c>
      <c r="F647" s="29">
        <v>100</v>
      </c>
      <c r="G647" s="29">
        <v>90</v>
      </c>
      <c r="H647" s="29">
        <v>81</v>
      </c>
      <c r="I647" s="30">
        <v>122</v>
      </c>
      <c r="J647" s="30">
        <v>109</v>
      </c>
      <c r="K647" s="30">
        <v>98</v>
      </c>
    </row>
    <row r="648" customFormat="1" spans="1:11">
      <c r="A648" s="25">
        <f>SUBTOTAL(3,$D$6:D648)</f>
        <v>643</v>
      </c>
      <c r="B648" s="7" t="s">
        <v>2305</v>
      </c>
      <c r="C648" s="27" t="s">
        <v>2306</v>
      </c>
      <c r="D648" s="46" t="s">
        <v>2307</v>
      </c>
      <c r="E648" s="29" t="s">
        <v>15</v>
      </c>
      <c r="F648" s="29">
        <v>100</v>
      </c>
      <c r="G648" s="29">
        <v>90</v>
      </c>
      <c r="H648" s="29">
        <v>81</v>
      </c>
      <c r="I648" s="30">
        <v>120</v>
      </c>
      <c r="J648" s="30">
        <v>108</v>
      </c>
      <c r="K648" s="30">
        <v>97</v>
      </c>
    </row>
    <row r="649" customFormat="1" spans="1:11">
      <c r="A649" s="25">
        <f>SUBTOTAL(3,$D$6:D649)</f>
        <v>644</v>
      </c>
      <c r="B649" s="7" t="s">
        <v>2308</v>
      </c>
      <c r="C649" s="27" t="s">
        <v>2309</v>
      </c>
      <c r="D649" s="46" t="s">
        <v>2310</v>
      </c>
      <c r="E649" s="29" t="s">
        <v>15</v>
      </c>
      <c r="F649" s="29">
        <v>500</v>
      </c>
      <c r="G649" s="29">
        <v>450</v>
      </c>
      <c r="H649" s="29">
        <v>405</v>
      </c>
      <c r="I649" s="30">
        <v>613</v>
      </c>
      <c r="J649" s="30">
        <v>552</v>
      </c>
      <c r="K649" s="30">
        <v>497</v>
      </c>
    </row>
    <row r="650" customFormat="1" spans="1:11">
      <c r="A650" s="25">
        <f>SUBTOTAL(3,$D$6:D650)</f>
        <v>645</v>
      </c>
      <c r="B650" s="7" t="s">
        <v>2311</v>
      </c>
      <c r="C650" s="27" t="s">
        <v>2312</v>
      </c>
      <c r="D650" s="46" t="s">
        <v>2313</v>
      </c>
      <c r="E650" s="29" t="s">
        <v>15</v>
      </c>
      <c r="F650" s="29">
        <v>300</v>
      </c>
      <c r="G650" s="29">
        <v>270</v>
      </c>
      <c r="H650" s="29">
        <v>243</v>
      </c>
      <c r="I650" s="30">
        <v>364</v>
      </c>
      <c r="J650" s="30">
        <v>327</v>
      </c>
      <c r="K650" s="30">
        <v>294</v>
      </c>
    </row>
    <row r="651" customFormat="1" spans="1:11">
      <c r="A651" s="25">
        <f>SUBTOTAL(3,$D$6:D651)</f>
        <v>646</v>
      </c>
      <c r="B651" s="7" t="s">
        <v>2314</v>
      </c>
      <c r="C651" s="27" t="s">
        <v>2315</v>
      </c>
      <c r="D651" s="46" t="s">
        <v>2316</v>
      </c>
      <c r="E651" s="29" t="s">
        <v>15</v>
      </c>
      <c r="F651" s="29">
        <v>800</v>
      </c>
      <c r="G651" s="29">
        <v>720</v>
      </c>
      <c r="H651" s="29">
        <v>648</v>
      </c>
      <c r="I651" s="30">
        <v>1003</v>
      </c>
      <c r="J651" s="30">
        <v>902</v>
      </c>
      <c r="K651" s="30">
        <v>812</v>
      </c>
    </row>
    <row r="652" customFormat="1" spans="1:11">
      <c r="A652" s="25">
        <f>SUBTOTAL(3,$D$6:D652)</f>
        <v>647</v>
      </c>
      <c r="B652" s="7" t="s">
        <v>2317</v>
      </c>
      <c r="C652" s="36"/>
      <c r="D652" s="47" t="s">
        <v>2318</v>
      </c>
      <c r="E652" s="38"/>
      <c r="F652" s="38">
        <v>200</v>
      </c>
      <c r="G652" s="38">
        <v>180</v>
      </c>
      <c r="H652" s="38">
        <v>162</v>
      </c>
      <c r="I652" s="40">
        <v>250</v>
      </c>
      <c r="J652" s="40">
        <v>225</v>
      </c>
      <c r="K652" s="40">
        <v>203</v>
      </c>
    </row>
    <row r="653" customFormat="1" spans="1:11">
      <c r="A653" s="25">
        <f>SUBTOTAL(3,$D$6:D653)</f>
        <v>648</v>
      </c>
      <c r="B653" s="7" t="s">
        <v>2319</v>
      </c>
      <c r="C653" s="27" t="s">
        <v>2320</v>
      </c>
      <c r="D653" s="46" t="s">
        <v>2321</v>
      </c>
      <c r="E653" s="29" t="s">
        <v>15</v>
      </c>
      <c r="F653" s="29">
        <v>130</v>
      </c>
      <c r="G653" s="29">
        <v>117</v>
      </c>
      <c r="H653" s="29">
        <v>105.3</v>
      </c>
      <c r="I653" s="30">
        <v>158</v>
      </c>
      <c r="J653" s="30">
        <v>142</v>
      </c>
      <c r="K653" s="30">
        <v>128</v>
      </c>
    </row>
    <row r="654" customFormat="1" spans="1:11">
      <c r="A654" s="25">
        <f>SUBTOTAL(3,$D$6:D654)</f>
        <v>649</v>
      </c>
      <c r="B654" s="7" t="s">
        <v>2322</v>
      </c>
      <c r="C654" s="27" t="s">
        <v>2323</v>
      </c>
      <c r="D654" s="46" t="s">
        <v>2324</v>
      </c>
      <c r="E654" s="29" t="s">
        <v>15</v>
      </c>
      <c r="F654" s="29">
        <v>50</v>
      </c>
      <c r="G654" s="29">
        <v>45</v>
      </c>
      <c r="H654" s="29">
        <v>40.5</v>
      </c>
      <c r="I654" s="30">
        <v>61</v>
      </c>
      <c r="J654" s="30">
        <v>55</v>
      </c>
      <c r="K654" s="30">
        <v>49</v>
      </c>
    </row>
    <row r="655" customFormat="1" spans="1:11">
      <c r="A655" s="25">
        <f>SUBTOTAL(3,$D$6:D655)</f>
        <v>650</v>
      </c>
      <c r="B655" s="7" t="s">
        <v>2325</v>
      </c>
      <c r="C655" s="27" t="s">
        <v>2326</v>
      </c>
      <c r="D655" s="46" t="s">
        <v>2327</v>
      </c>
      <c r="E655" s="29" t="s">
        <v>433</v>
      </c>
      <c r="F655" s="29">
        <v>40</v>
      </c>
      <c r="G655" s="29">
        <v>36</v>
      </c>
      <c r="H655" s="29">
        <v>32.4</v>
      </c>
      <c r="I655" s="30">
        <v>45</v>
      </c>
      <c r="J655" s="30">
        <v>40</v>
      </c>
      <c r="K655" s="30">
        <v>36</v>
      </c>
    </row>
    <row r="656" customFormat="1" spans="1:11">
      <c r="A656" s="25">
        <f>SUBTOTAL(3,$D$6:D656)</f>
        <v>651</v>
      </c>
      <c r="B656" s="7" t="s">
        <v>2328</v>
      </c>
      <c r="C656" s="27" t="s">
        <v>2329</v>
      </c>
      <c r="D656" s="46" t="s">
        <v>2330</v>
      </c>
      <c r="E656" s="29" t="s">
        <v>433</v>
      </c>
      <c r="F656" s="29">
        <v>25</v>
      </c>
      <c r="G656" s="29">
        <v>23</v>
      </c>
      <c r="H656" s="29">
        <v>20.7</v>
      </c>
      <c r="I656" s="30">
        <v>29</v>
      </c>
      <c r="J656" s="30">
        <v>26</v>
      </c>
      <c r="K656" s="30">
        <v>24</v>
      </c>
    </row>
    <row r="657" customFormat="1" spans="1:11">
      <c r="A657" s="25">
        <f>SUBTOTAL(3,$D$6:D657)</f>
        <v>652</v>
      </c>
      <c r="B657" s="7" t="s">
        <v>2331</v>
      </c>
      <c r="C657" s="27" t="s">
        <v>2332</v>
      </c>
      <c r="D657" s="46" t="s">
        <v>2333</v>
      </c>
      <c r="E657" s="29" t="s">
        <v>433</v>
      </c>
      <c r="F657" s="29">
        <v>40</v>
      </c>
      <c r="G657" s="29">
        <v>36</v>
      </c>
      <c r="H657" s="29">
        <v>32.4</v>
      </c>
      <c r="I657" s="30">
        <v>48</v>
      </c>
      <c r="J657" s="30">
        <v>43</v>
      </c>
      <c r="K657" s="30">
        <v>39</v>
      </c>
    </row>
    <row r="658" customFormat="1" spans="1:11">
      <c r="A658" s="25">
        <f>SUBTOTAL(3,$D$6:D658)</f>
        <v>653</v>
      </c>
      <c r="B658" s="7" t="s">
        <v>2334</v>
      </c>
      <c r="C658" s="27" t="s">
        <v>2335</v>
      </c>
      <c r="D658" s="46" t="s">
        <v>2336</v>
      </c>
      <c r="E658" s="29" t="s">
        <v>433</v>
      </c>
      <c r="F658" s="29">
        <v>60</v>
      </c>
      <c r="G658" s="29">
        <v>54</v>
      </c>
      <c r="H658" s="29">
        <v>48.6</v>
      </c>
      <c r="I658" s="30">
        <v>70</v>
      </c>
      <c r="J658" s="30">
        <v>63</v>
      </c>
      <c r="K658" s="30">
        <v>56</v>
      </c>
    </row>
    <row r="659" customFormat="1" spans="1:11">
      <c r="A659" s="25">
        <f>SUBTOTAL(3,$D$6:D659)</f>
        <v>654</v>
      </c>
      <c r="B659" s="7" t="s">
        <v>2337</v>
      </c>
      <c r="C659" s="27" t="s">
        <v>2338</v>
      </c>
      <c r="D659" s="46" t="s">
        <v>2339</v>
      </c>
      <c r="E659" s="29" t="s">
        <v>433</v>
      </c>
      <c r="F659" s="29">
        <v>100</v>
      </c>
      <c r="G659" s="29">
        <v>90</v>
      </c>
      <c r="H659" s="29">
        <v>81</v>
      </c>
      <c r="I659" s="30">
        <v>120</v>
      </c>
      <c r="J659" s="30">
        <v>108</v>
      </c>
      <c r="K659" s="30">
        <v>97</v>
      </c>
    </row>
    <row r="660" customFormat="1" spans="1:11">
      <c r="A660" s="25">
        <f>SUBTOTAL(3,$D$6:D660)</f>
        <v>655</v>
      </c>
      <c r="B660" s="7" t="s">
        <v>2340</v>
      </c>
      <c r="C660" s="27" t="s">
        <v>2341</v>
      </c>
      <c r="D660" s="46" t="s">
        <v>2342</v>
      </c>
      <c r="E660" s="29" t="s">
        <v>433</v>
      </c>
      <c r="F660" s="29">
        <v>30</v>
      </c>
      <c r="G660" s="29">
        <v>27</v>
      </c>
      <c r="H660" s="29">
        <v>24.3</v>
      </c>
      <c r="I660" s="30">
        <v>33</v>
      </c>
      <c r="J660" s="30">
        <v>29</v>
      </c>
      <c r="K660" s="30">
        <v>26</v>
      </c>
    </row>
    <row r="661" customFormat="1" spans="1:11">
      <c r="A661" s="25">
        <f>SUBTOTAL(3,$D$6:D661)</f>
        <v>656</v>
      </c>
      <c r="B661" s="7" t="s">
        <v>2343</v>
      </c>
      <c r="C661" s="27" t="s">
        <v>2344</v>
      </c>
      <c r="D661" s="46" t="s">
        <v>2345</v>
      </c>
      <c r="E661" s="29" t="s">
        <v>433</v>
      </c>
      <c r="F661" s="29">
        <v>50</v>
      </c>
      <c r="G661" s="29">
        <v>45</v>
      </c>
      <c r="H661" s="29">
        <v>40.5</v>
      </c>
      <c r="I661" s="30">
        <v>58</v>
      </c>
      <c r="J661" s="30">
        <v>52</v>
      </c>
      <c r="K661" s="30">
        <v>47</v>
      </c>
    </row>
    <row r="662" customFormat="1" spans="1:11">
      <c r="A662" s="25">
        <f>SUBTOTAL(3,$D$6:D662)</f>
        <v>657</v>
      </c>
      <c r="B662" s="7" t="s">
        <v>2346</v>
      </c>
      <c r="C662" s="27" t="s">
        <v>2347</v>
      </c>
      <c r="D662" s="46" t="s">
        <v>2348</v>
      </c>
      <c r="E662" s="29" t="s">
        <v>433</v>
      </c>
      <c r="F662" s="29">
        <v>100</v>
      </c>
      <c r="G662" s="29">
        <v>90</v>
      </c>
      <c r="H662" s="29">
        <v>81</v>
      </c>
      <c r="I662" s="30">
        <v>119</v>
      </c>
      <c r="J662" s="30">
        <v>107</v>
      </c>
      <c r="K662" s="30">
        <v>97</v>
      </c>
    </row>
    <row r="663" customFormat="1" spans="1:11">
      <c r="A663" s="25">
        <f>SUBTOTAL(3,$D$6:D663)</f>
        <v>658</v>
      </c>
      <c r="B663" s="7" t="s">
        <v>2349</v>
      </c>
      <c r="C663" s="27" t="s">
        <v>2350</v>
      </c>
      <c r="D663" s="46" t="s">
        <v>2351</v>
      </c>
      <c r="E663" s="29" t="s">
        <v>433</v>
      </c>
      <c r="F663" s="29">
        <v>150</v>
      </c>
      <c r="G663" s="29">
        <v>135</v>
      </c>
      <c r="H663" s="29">
        <v>121.5</v>
      </c>
      <c r="I663" s="30">
        <v>154</v>
      </c>
      <c r="J663" s="30">
        <v>139</v>
      </c>
      <c r="K663" s="30">
        <v>125</v>
      </c>
    </row>
    <row r="664" customFormat="1" spans="1:11">
      <c r="A664" s="25">
        <f>SUBTOTAL(3,$D$6:D664)</f>
        <v>659</v>
      </c>
      <c r="B664" s="7" t="s">
        <v>2352</v>
      </c>
      <c r="C664" s="27" t="s">
        <v>2353</v>
      </c>
      <c r="D664" s="46" t="s">
        <v>2354</v>
      </c>
      <c r="E664" s="29" t="s">
        <v>15</v>
      </c>
      <c r="F664" s="29">
        <v>40</v>
      </c>
      <c r="G664" s="29">
        <v>36</v>
      </c>
      <c r="H664" s="29">
        <v>32.4</v>
      </c>
      <c r="I664" s="30">
        <v>50</v>
      </c>
      <c r="J664" s="30">
        <v>45</v>
      </c>
      <c r="K664" s="30">
        <v>40</v>
      </c>
    </row>
    <row r="665" customFormat="1" spans="1:11">
      <c r="A665" s="25">
        <f>SUBTOTAL(3,$D$6:D665)</f>
        <v>660</v>
      </c>
      <c r="B665" s="7" t="s">
        <v>2355</v>
      </c>
      <c r="C665" s="36"/>
      <c r="D665" s="47" t="s">
        <v>2356</v>
      </c>
      <c r="E665" s="38"/>
      <c r="F665" s="38">
        <v>100</v>
      </c>
      <c r="G665" s="38">
        <v>100</v>
      </c>
      <c r="H665" s="38">
        <v>100</v>
      </c>
      <c r="I665" s="38">
        <v>100</v>
      </c>
      <c r="J665" s="38">
        <v>100</v>
      </c>
      <c r="K665" s="38">
        <v>100</v>
      </c>
    </row>
    <row r="666" customFormat="1" spans="1:11">
      <c r="A666" s="25">
        <f>SUBTOTAL(3,$D$6:D666)</f>
        <v>661</v>
      </c>
      <c r="B666" s="7" t="s">
        <v>2357</v>
      </c>
      <c r="C666" s="27" t="s">
        <v>2358</v>
      </c>
      <c r="D666" s="46" t="s">
        <v>2359</v>
      </c>
      <c r="E666" s="29" t="s">
        <v>2223</v>
      </c>
      <c r="F666" s="29">
        <v>30</v>
      </c>
      <c r="G666" s="29">
        <v>27</v>
      </c>
      <c r="H666" s="29">
        <v>24.3</v>
      </c>
      <c r="I666" s="30">
        <v>33</v>
      </c>
      <c r="J666" s="30">
        <v>30</v>
      </c>
      <c r="K666" s="30">
        <v>27</v>
      </c>
    </row>
    <row r="667" customFormat="1" spans="1:11">
      <c r="A667" s="25">
        <f>SUBTOTAL(3,$D$6:D667)</f>
        <v>662</v>
      </c>
      <c r="B667" s="7" t="s">
        <v>2360</v>
      </c>
      <c r="C667" s="53"/>
      <c r="D667" s="36" t="s">
        <v>2361</v>
      </c>
      <c r="E667" s="38"/>
      <c r="F667" s="38">
        <v>30</v>
      </c>
      <c r="G667" s="38">
        <v>27</v>
      </c>
      <c r="H667" s="38">
        <v>24.3</v>
      </c>
      <c r="I667" s="40">
        <v>33</v>
      </c>
      <c r="J667" s="40">
        <v>29</v>
      </c>
      <c r="K667" s="40">
        <v>26</v>
      </c>
    </row>
    <row r="668" customFormat="1" ht="15" customHeight="1" spans="1:11">
      <c r="A668" s="25">
        <f>SUBTOTAL(3,$D$6:D668)</f>
        <v>663</v>
      </c>
      <c r="B668" s="7" t="s">
        <v>2362</v>
      </c>
      <c r="C668" s="50" t="s">
        <v>2363</v>
      </c>
      <c r="D668" s="46" t="s">
        <v>2364</v>
      </c>
      <c r="E668" s="54" t="s">
        <v>2365</v>
      </c>
      <c r="F668" s="54">
        <v>30</v>
      </c>
      <c r="G668" s="54">
        <v>27</v>
      </c>
      <c r="H668" s="54">
        <v>24.3</v>
      </c>
      <c r="I668" s="60">
        <v>33</v>
      </c>
      <c r="J668" s="60">
        <v>29</v>
      </c>
      <c r="K668" s="60">
        <v>26</v>
      </c>
    </row>
    <row r="669" customFormat="1" spans="1:11">
      <c r="A669" s="25">
        <f>SUBTOTAL(3,$D$6:D669)</f>
        <v>664</v>
      </c>
      <c r="B669" s="7" t="s">
        <v>2366</v>
      </c>
      <c r="C669" s="36"/>
      <c r="D669" s="47" t="s">
        <v>2367</v>
      </c>
      <c r="E669" s="38"/>
      <c r="F669" s="38">
        <v>60</v>
      </c>
      <c r="G669" s="38">
        <v>54</v>
      </c>
      <c r="H669" s="38">
        <v>48.6</v>
      </c>
      <c r="I669" s="40">
        <v>66</v>
      </c>
      <c r="J669" s="40">
        <v>56</v>
      </c>
      <c r="K669" s="40">
        <v>50</v>
      </c>
    </row>
    <row r="670" customFormat="1" spans="1:11">
      <c r="A670" s="25">
        <f>SUBTOTAL(3,$D$6:D670)</f>
        <v>665</v>
      </c>
      <c r="B670" s="7" t="s">
        <v>2368</v>
      </c>
      <c r="C670" s="36"/>
      <c r="D670" s="47" t="s">
        <v>2369</v>
      </c>
      <c r="E670" s="38"/>
      <c r="F670" s="38">
        <v>90</v>
      </c>
      <c r="G670" s="38">
        <v>81</v>
      </c>
      <c r="H670" s="38">
        <v>72.9</v>
      </c>
      <c r="I670" s="40">
        <v>96</v>
      </c>
      <c r="J670" s="40">
        <v>83</v>
      </c>
      <c r="K670" s="40">
        <v>74</v>
      </c>
    </row>
    <row r="671" customFormat="1" spans="1:11">
      <c r="A671" s="25">
        <f>SUBTOTAL(3,$D$6:D671)</f>
        <v>666</v>
      </c>
      <c r="B671" s="55" t="s">
        <v>2370</v>
      </c>
      <c r="C671" s="56"/>
      <c r="D671" s="57" t="s">
        <v>2371</v>
      </c>
      <c r="E671" s="56"/>
      <c r="F671" s="56">
        <v>120</v>
      </c>
      <c r="G671" s="56">
        <v>108</v>
      </c>
      <c r="H671" s="56">
        <v>97.2</v>
      </c>
      <c r="I671" s="61">
        <v>126</v>
      </c>
      <c r="J671" s="61">
        <v>110</v>
      </c>
      <c r="K671" s="61">
        <v>98</v>
      </c>
    </row>
    <row r="672" customFormat="1" spans="1:11">
      <c r="A672" s="25">
        <f>SUBTOTAL(3,$D$6:D672)</f>
        <v>667</v>
      </c>
      <c r="B672" s="55" t="s">
        <v>2372</v>
      </c>
      <c r="C672" s="58" t="s">
        <v>2373</v>
      </c>
      <c r="D672" s="59" t="s">
        <v>2374</v>
      </c>
      <c r="E672" s="58" t="s">
        <v>525</v>
      </c>
      <c r="F672" s="58">
        <v>30</v>
      </c>
      <c r="G672" s="58">
        <v>27</v>
      </c>
      <c r="H672" s="58">
        <v>24.3</v>
      </c>
      <c r="I672" s="62">
        <v>35</v>
      </c>
      <c r="J672" s="62">
        <v>31</v>
      </c>
      <c r="K672" s="62">
        <v>28</v>
      </c>
    </row>
    <row r="673" customFormat="1" spans="1:11">
      <c r="A673" s="25">
        <f>SUBTOTAL(3,$D$6:D673)</f>
        <v>668</v>
      </c>
      <c r="B673" s="7" t="s">
        <v>2375</v>
      </c>
      <c r="C673" s="29" t="s">
        <v>2376</v>
      </c>
      <c r="D673" s="29" t="s">
        <v>2377</v>
      </c>
      <c r="E673" s="29" t="s">
        <v>15</v>
      </c>
      <c r="F673" s="29">
        <v>900</v>
      </c>
      <c r="G673" s="29">
        <v>810</v>
      </c>
      <c r="H673" s="29">
        <v>729</v>
      </c>
      <c r="I673" s="29">
        <v>1049</v>
      </c>
      <c r="J673" s="29">
        <v>944</v>
      </c>
      <c r="K673" s="29">
        <v>850</v>
      </c>
    </row>
    <row r="674" customFormat="1" spans="1:11">
      <c r="A674" s="25">
        <f>SUBTOTAL(3,$D$6:D674)</f>
        <v>669</v>
      </c>
      <c r="B674" s="7" t="s">
        <v>2378</v>
      </c>
      <c r="C674" s="29"/>
      <c r="D674" s="29" t="s">
        <v>2379</v>
      </c>
      <c r="E674" s="29"/>
      <c r="F674" s="29">
        <v>1170</v>
      </c>
      <c r="G674" s="29">
        <v>1053</v>
      </c>
      <c r="H674" s="29">
        <v>947.7</v>
      </c>
      <c r="I674" s="31">
        <v>1363</v>
      </c>
      <c r="J674" s="31">
        <v>1227</v>
      </c>
      <c r="K674" s="31">
        <v>1105</v>
      </c>
    </row>
    <row r="675" customFormat="1" spans="1:11">
      <c r="A675" s="25">
        <f>SUBTOTAL(3,$D$6:D675)</f>
        <v>670</v>
      </c>
      <c r="B675" s="7" t="s">
        <v>2380</v>
      </c>
      <c r="C675" s="29" t="s">
        <v>2381</v>
      </c>
      <c r="D675" s="29" t="s">
        <v>2382</v>
      </c>
      <c r="E675" s="29" t="s">
        <v>15</v>
      </c>
      <c r="F675" s="29">
        <v>800</v>
      </c>
      <c r="G675" s="29">
        <v>720</v>
      </c>
      <c r="H675" s="29">
        <v>648</v>
      </c>
      <c r="I675" s="29">
        <v>990</v>
      </c>
      <c r="J675" s="29">
        <v>891</v>
      </c>
      <c r="K675" s="29">
        <v>802</v>
      </c>
    </row>
    <row r="676" customFormat="1" spans="1:11">
      <c r="A676" s="25">
        <f>SUBTOTAL(3,$D$6:D676)</f>
        <v>671</v>
      </c>
      <c r="B676" s="7" t="s">
        <v>2383</v>
      </c>
      <c r="C676" s="29"/>
      <c r="D676" s="29" t="s">
        <v>2384</v>
      </c>
      <c r="E676" s="29" t="s">
        <v>2385</v>
      </c>
      <c r="F676" s="29">
        <v>1040</v>
      </c>
      <c r="G676" s="29">
        <v>936</v>
      </c>
      <c r="H676" s="29">
        <v>842.4</v>
      </c>
      <c r="I676" s="31">
        <v>1287</v>
      </c>
      <c r="J676" s="31">
        <v>1158</v>
      </c>
      <c r="K676" s="31">
        <v>1042</v>
      </c>
    </row>
    <row r="677" customFormat="1" spans="4:4">
      <c r="D677" s="8"/>
    </row>
    <row r="678" customFormat="1" spans="4:4">
      <c r="D678" s="8"/>
    </row>
    <row r="679" customFormat="1" spans="4:4">
      <c r="D679" s="8"/>
    </row>
    <row r="680" customFormat="1" spans="4:4">
      <c r="D680" s="8"/>
    </row>
    <row r="681" customFormat="1" spans="4:4">
      <c r="D681" s="8"/>
    </row>
    <row r="682" customFormat="1" spans="4:4">
      <c r="D682" s="8"/>
    </row>
    <row r="683" customFormat="1" spans="4:4">
      <c r="D683" s="8"/>
    </row>
    <row r="684" customFormat="1" spans="4:4">
      <c r="D684" s="8"/>
    </row>
  </sheetData>
  <autoFilter ref="A1:L684">
    <extLst/>
  </autoFilter>
  <mergeCells count="9">
    <mergeCell ref="A2:K2"/>
    <mergeCell ref="F3:H3"/>
    <mergeCell ref="I3:K3"/>
    <mergeCell ref="A5:K5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3:E891"/>
  <sheetViews>
    <sheetView tabSelected="1" workbookViewId="0">
      <selection activeCell="E1" sqref="E$1:E$1048576"/>
    </sheetView>
  </sheetViews>
  <sheetFormatPr defaultColWidth="9" defaultRowHeight="13.5" outlineLevelCol="4"/>
  <cols>
    <col min="5" max="5" width="69.625" style="1" customWidth="1"/>
  </cols>
  <sheetData>
    <row r="3" ht="24" customHeight="1" spans="5:5">
      <c r="E3" s="2" t="s">
        <v>14</v>
      </c>
    </row>
    <row r="4" ht="24" customHeight="1" spans="5:5">
      <c r="E4" s="2" t="s">
        <v>17</v>
      </c>
    </row>
    <row r="5" ht="24" customHeight="1" spans="5:5">
      <c r="E5" s="2" t="s">
        <v>20</v>
      </c>
    </row>
    <row r="6" ht="24" customHeight="1" spans="5:5">
      <c r="E6" s="2" t="s">
        <v>22</v>
      </c>
    </row>
    <row r="7" ht="24" customHeight="1" spans="5:5">
      <c r="E7" s="2" t="s">
        <v>24</v>
      </c>
    </row>
    <row r="8" ht="24" customHeight="1" spans="5:5">
      <c r="E8" s="2" t="s">
        <v>27</v>
      </c>
    </row>
    <row r="9" ht="14.25" spans="5:5">
      <c r="E9" s="2" t="s">
        <v>30</v>
      </c>
    </row>
    <row r="10" ht="14.25" spans="5:5">
      <c r="E10" s="2" t="s">
        <v>32</v>
      </c>
    </row>
    <row r="11" ht="14.25" spans="5:5">
      <c r="E11" s="2" t="s">
        <v>33</v>
      </c>
    </row>
    <row r="12" ht="14.25" spans="5:5">
      <c r="E12" s="2" t="s">
        <v>36</v>
      </c>
    </row>
    <row r="13" ht="14.25" spans="5:5">
      <c r="E13" s="2" t="s">
        <v>38</v>
      </c>
    </row>
    <row r="14" ht="14.25" spans="5:5">
      <c r="E14" s="2" t="s">
        <v>39</v>
      </c>
    </row>
    <row r="15" ht="14.25" spans="5:5">
      <c r="E15" s="2" t="s">
        <v>41</v>
      </c>
    </row>
    <row r="16" ht="14.25" spans="5:5">
      <c r="E16" s="2" t="s">
        <v>44</v>
      </c>
    </row>
    <row r="17" ht="14.25" spans="5:5">
      <c r="E17" s="2" t="s">
        <v>46</v>
      </c>
    </row>
    <row r="18" ht="14.25" spans="5:5">
      <c r="E18" s="2" t="s">
        <v>48</v>
      </c>
    </row>
    <row r="19" ht="14.25" spans="5:5">
      <c r="E19" s="2" t="s">
        <v>50</v>
      </c>
    </row>
    <row r="20" ht="14.25" spans="5:5">
      <c r="E20" s="2" t="s">
        <v>52</v>
      </c>
    </row>
    <row r="21" ht="14.25" spans="5:5">
      <c r="E21" s="2" t="s">
        <v>54</v>
      </c>
    </row>
    <row r="22" ht="14.25" spans="5:5">
      <c r="E22" s="2" t="s">
        <v>57</v>
      </c>
    </row>
    <row r="23" ht="14.25" spans="5:5">
      <c r="E23" s="2" t="s">
        <v>59</v>
      </c>
    </row>
    <row r="24" ht="14.25" spans="5:5">
      <c r="E24" s="2" t="s">
        <v>62</v>
      </c>
    </row>
    <row r="25" ht="14.25" spans="5:5">
      <c r="E25" s="2" t="s">
        <v>64</v>
      </c>
    </row>
    <row r="26" ht="14.25" spans="5:5">
      <c r="E26" s="2" t="s">
        <v>67</v>
      </c>
    </row>
    <row r="27" ht="14.25" spans="5:5">
      <c r="E27" s="2" t="s">
        <v>69</v>
      </c>
    </row>
    <row r="28" ht="14.25" spans="5:5">
      <c r="E28" s="2" t="s">
        <v>71</v>
      </c>
    </row>
    <row r="29" ht="14.25" spans="5:5">
      <c r="E29" s="2" t="s">
        <v>74</v>
      </c>
    </row>
    <row r="30" ht="14.25" spans="5:5">
      <c r="E30" s="2" t="s">
        <v>76</v>
      </c>
    </row>
    <row r="31" ht="14.25" spans="5:5">
      <c r="E31" s="2" t="s">
        <v>78</v>
      </c>
    </row>
    <row r="32" ht="14.25" spans="5:5">
      <c r="E32" s="2" t="s">
        <v>81</v>
      </c>
    </row>
    <row r="33" ht="14.25" spans="5:5">
      <c r="E33" s="2" t="s">
        <v>83</v>
      </c>
    </row>
    <row r="34" ht="14.25" spans="5:5">
      <c r="E34" s="2" t="s">
        <v>85</v>
      </c>
    </row>
    <row r="35" ht="14.25" spans="5:5">
      <c r="E35" s="2" t="s">
        <v>87</v>
      </c>
    </row>
    <row r="36" ht="14.25" spans="5:5">
      <c r="E36" s="2" t="s">
        <v>89</v>
      </c>
    </row>
    <row r="37" ht="14.25" spans="5:5">
      <c r="E37" s="2" t="s">
        <v>92</v>
      </c>
    </row>
    <row r="38" ht="14.25" spans="5:5">
      <c r="E38" s="2" t="s">
        <v>94</v>
      </c>
    </row>
    <row r="39" ht="14.25" spans="5:5">
      <c r="E39" s="2" t="s">
        <v>96</v>
      </c>
    </row>
    <row r="40" ht="14.25" spans="5:5">
      <c r="E40" s="2" t="s">
        <v>98</v>
      </c>
    </row>
    <row r="41" ht="14.25" spans="5:5">
      <c r="E41" s="2" t="s">
        <v>100</v>
      </c>
    </row>
    <row r="42" ht="14.25" spans="5:5">
      <c r="E42" s="2" t="s">
        <v>103</v>
      </c>
    </row>
    <row r="43" ht="14.25" spans="5:5">
      <c r="E43" s="2" t="s">
        <v>105</v>
      </c>
    </row>
    <row r="44" ht="14.25" spans="5:5">
      <c r="E44" s="2" t="s">
        <v>107</v>
      </c>
    </row>
    <row r="45" ht="14.25" spans="5:5">
      <c r="E45" s="2" t="s">
        <v>110</v>
      </c>
    </row>
    <row r="46" ht="14.25" spans="5:5">
      <c r="E46" s="2" t="s">
        <v>112</v>
      </c>
    </row>
    <row r="47" ht="14.25" spans="5:5">
      <c r="E47" s="2" t="s">
        <v>114</v>
      </c>
    </row>
    <row r="48" ht="14.25" spans="5:5">
      <c r="E48" s="2" t="s">
        <v>117</v>
      </c>
    </row>
    <row r="49" ht="14.25" spans="5:5">
      <c r="E49" s="2" t="s">
        <v>119</v>
      </c>
    </row>
    <row r="50" ht="14.25" spans="5:5">
      <c r="E50" s="2" t="s">
        <v>121</v>
      </c>
    </row>
    <row r="51" ht="14.25" spans="5:5">
      <c r="E51" s="2" t="s">
        <v>124</v>
      </c>
    </row>
    <row r="52" ht="14.25" spans="5:5">
      <c r="E52" s="2" t="s">
        <v>126</v>
      </c>
    </row>
    <row r="53" ht="14.25" spans="5:5">
      <c r="E53" s="2" t="s">
        <v>128</v>
      </c>
    </row>
    <row r="54" ht="14.25" spans="5:5">
      <c r="E54" s="2" t="s">
        <v>131</v>
      </c>
    </row>
    <row r="55" spans="5:5">
      <c r="E55" s="3" t="s">
        <v>137</v>
      </c>
    </row>
    <row r="56" spans="5:5">
      <c r="E56" s="3" t="s">
        <v>141</v>
      </c>
    </row>
    <row r="57" spans="5:5">
      <c r="E57" s="3" t="s">
        <v>143</v>
      </c>
    </row>
    <row r="58" spans="5:5">
      <c r="E58" s="3" t="s">
        <v>146</v>
      </c>
    </row>
    <row r="59" spans="5:5">
      <c r="E59" s="3" t="s">
        <v>149</v>
      </c>
    </row>
    <row r="60" spans="5:5">
      <c r="E60" s="3" t="s">
        <v>152</v>
      </c>
    </row>
    <row r="61" spans="5:5">
      <c r="E61" s="3" t="s">
        <v>155</v>
      </c>
    </row>
    <row r="62" spans="5:5">
      <c r="E62" s="3" t="s">
        <v>158</v>
      </c>
    </row>
    <row r="63" spans="5:5">
      <c r="E63" s="3" t="s">
        <v>161</v>
      </c>
    </row>
    <row r="64" spans="5:5">
      <c r="E64" s="3" t="s">
        <v>164</v>
      </c>
    </row>
    <row r="65" spans="5:5">
      <c r="E65" s="3" t="s">
        <v>167</v>
      </c>
    </row>
    <row r="66" spans="5:5">
      <c r="E66" s="3" t="s">
        <v>170</v>
      </c>
    </row>
    <row r="67" spans="5:5">
      <c r="E67" s="3" t="s">
        <v>173</v>
      </c>
    </row>
    <row r="68" spans="5:5">
      <c r="E68" s="3" t="s">
        <v>176</v>
      </c>
    </row>
    <row r="69" spans="5:5">
      <c r="E69" s="3" t="s">
        <v>179</v>
      </c>
    </row>
    <row r="70" spans="5:5">
      <c r="E70" s="3" t="s">
        <v>182</v>
      </c>
    </row>
    <row r="71" spans="5:5">
      <c r="E71" s="3" t="s">
        <v>185</v>
      </c>
    </row>
    <row r="72" spans="5:5">
      <c r="E72" s="3" t="s">
        <v>188</v>
      </c>
    </row>
    <row r="73" spans="5:5">
      <c r="E73" s="3" t="s">
        <v>191</v>
      </c>
    </row>
    <row r="74" spans="5:5">
      <c r="E74" s="3" t="s">
        <v>194</v>
      </c>
    </row>
    <row r="75" spans="5:5">
      <c r="E75" s="3" t="s">
        <v>197</v>
      </c>
    </row>
    <row r="76" spans="5:5">
      <c r="E76" s="3" t="s">
        <v>200</v>
      </c>
    </row>
    <row r="77" spans="5:5">
      <c r="E77" s="3" t="s">
        <v>202</v>
      </c>
    </row>
    <row r="78" spans="5:5">
      <c r="E78" s="3" t="s">
        <v>205</v>
      </c>
    </row>
    <row r="79" spans="5:5">
      <c r="E79" s="3" t="s">
        <v>207</v>
      </c>
    </row>
    <row r="80" spans="5:5">
      <c r="E80" s="3" t="s">
        <v>210</v>
      </c>
    </row>
    <row r="81" spans="5:5">
      <c r="E81" s="3" t="s">
        <v>213</v>
      </c>
    </row>
    <row r="82" spans="5:5">
      <c r="E82" s="3" t="s">
        <v>216</v>
      </c>
    </row>
    <row r="83" spans="5:5">
      <c r="E83" s="3" t="s">
        <v>219</v>
      </c>
    </row>
    <row r="84" spans="5:5">
      <c r="E84" s="3" t="s">
        <v>221</v>
      </c>
    </row>
    <row r="85" spans="5:5">
      <c r="E85" s="3" t="s">
        <v>224</v>
      </c>
    </row>
    <row r="86" spans="5:5">
      <c r="E86" s="3" t="s">
        <v>227</v>
      </c>
    </row>
    <row r="87" spans="5:5">
      <c r="E87" s="3" t="s">
        <v>229</v>
      </c>
    </row>
    <row r="88" spans="5:5">
      <c r="E88" s="3" t="s">
        <v>232</v>
      </c>
    </row>
    <row r="89" spans="5:5">
      <c r="E89" s="3" t="s">
        <v>235</v>
      </c>
    </row>
    <row r="90" spans="5:5">
      <c r="E90" s="3" t="s">
        <v>238</v>
      </c>
    </row>
    <row r="91" spans="5:5">
      <c r="E91" s="3" t="s">
        <v>241</v>
      </c>
    </row>
    <row r="92" spans="5:5">
      <c r="E92" s="3" t="s">
        <v>244</v>
      </c>
    </row>
    <row r="93" spans="5:5">
      <c r="E93" s="3" t="s">
        <v>247</v>
      </c>
    </row>
    <row r="94" spans="5:5">
      <c r="E94" s="3" t="s">
        <v>250</v>
      </c>
    </row>
    <row r="95" spans="5:5">
      <c r="E95" s="3" t="s">
        <v>253</v>
      </c>
    </row>
    <row r="96" spans="5:5">
      <c r="E96" s="3" t="s">
        <v>256</v>
      </c>
    </row>
    <row r="97" spans="5:5">
      <c r="E97" s="3" t="s">
        <v>259</v>
      </c>
    </row>
    <row r="98" spans="5:5">
      <c r="E98" s="3" t="s">
        <v>262</v>
      </c>
    </row>
    <row r="99" spans="5:5">
      <c r="E99" s="3" t="s">
        <v>265</v>
      </c>
    </row>
    <row r="100" spans="5:5">
      <c r="E100" s="3" t="s">
        <v>268</v>
      </c>
    </row>
    <row r="101" spans="5:5">
      <c r="E101" s="3" t="s">
        <v>271</v>
      </c>
    </row>
    <row r="102" spans="5:5">
      <c r="E102" s="3" t="s">
        <v>274</v>
      </c>
    </row>
    <row r="103" spans="5:5">
      <c r="E103" s="3" t="s">
        <v>277</v>
      </c>
    </row>
    <row r="104" spans="5:5">
      <c r="E104" s="3" t="s">
        <v>280</v>
      </c>
    </row>
    <row r="105" spans="5:5">
      <c r="E105" s="3" t="s">
        <v>283</v>
      </c>
    </row>
    <row r="106" spans="5:5">
      <c r="E106" s="3" t="s">
        <v>286</v>
      </c>
    </row>
    <row r="107" spans="5:5">
      <c r="E107" s="3" t="s">
        <v>289</v>
      </c>
    </row>
    <row r="108" spans="5:5">
      <c r="E108" s="3" t="s">
        <v>292</v>
      </c>
    </row>
    <row r="109" spans="5:5">
      <c r="E109" s="3" t="s">
        <v>295</v>
      </c>
    </row>
    <row r="110" spans="5:5">
      <c r="E110" s="3" t="s">
        <v>298</v>
      </c>
    </row>
    <row r="111" spans="5:5">
      <c r="E111" s="3" t="s">
        <v>301</v>
      </c>
    </row>
    <row r="112" spans="5:5">
      <c r="E112" s="3" t="s">
        <v>304</v>
      </c>
    </row>
    <row r="113" spans="5:5">
      <c r="E113" s="3" t="s">
        <v>307</v>
      </c>
    </row>
    <row r="114" spans="5:5">
      <c r="E114" s="3" t="s">
        <v>310</v>
      </c>
    </row>
    <row r="115" spans="5:5">
      <c r="E115" s="3" t="s">
        <v>313</v>
      </c>
    </row>
    <row r="116" spans="5:5">
      <c r="E116" s="3" t="s">
        <v>316</v>
      </c>
    </row>
    <row r="117" spans="5:5">
      <c r="E117" s="3" t="s">
        <v>319</v>
      </c>
    </row>
    <row r="118" spans="5:5">
      <c r="E118" s="3" t="s">
        <v>322</v>
      </c>
    </row>
    <row r="119" spans="5:5">
      <c r="E119" s="3" t="s">
        <v>325</v>
      </c>
    </row>
    <row r="120" spans="5:5">
      <c r="E120" s="3" t="s">
        <v>328</v>
      </c>
    </row>
    <row r="121" spans="5:5">
      <c r="E121" s="3" t="s">
        <v>331</v>
      </c>
    </row>
    <row r="122" spans="5:5">
      <c r="E122" s="3" t="s">
        <v>334</v>
      </c>
    </row>
    <row r="123" spans="5:5">
      <c r="E123" s="3" t="s">
        <v>337</v>
      </c>
    </row>
    <row r="124" spans="5:5">
      <c r="E124" s="3" t="s">
        <v>340</v>
      </c>
    </row>
    <row r="125" spans="5:5">
      <c r="E125" s="3" t="s">
        <v>343</v>
      </c>
    </row>
    <row r="126" spans="5:5">
      <c r="E126" s="3" t="s">
        <v>346</v>
      </c>
    </row>
    <row r="127" spans="5:5">
      <c r="E127" s="3" t="s">
        <v>349</v>
      </c>
    </row>
    <row r="128" spans="5:5">
      <c r="E128" s="3" t="s">
        <v>352</v>
      </c>
    </row>
    <row r="129" spans="5:5">
      <c r="E129" s="3" t="s">
        <v>355</v>
      </c>
    </row>
    <row r="130" spans="5:5">
      <c r="E130" s="3" t="s">
        <v>358</v>
      </c>
    </row>
    <row r="131" spans="5:5">
      <c r="E131" s="3" t="s">
        <v>361</v>
      </c>
    </row>
    <row r="132" spans="5:5">
      <c r="E132" s="3" t="s">
        <v>364</v>
      </c>
    </row>
    <row r="133" spans="5:5">
      <c r="E133" s="3" t="s">
        <v>367</v>
      </c>
    </row>
    <row r="134" spans="5:5">
      <c r="E134" s="3" t="s">
        <v>370</v>
      </c>
    </row>
    <row r="135" spans="5:5">
      <c r="E135" s="3" t="s">
        <v>373</v>
      </c>
    </row>
    <row r="136" spans="5:5">
      <c r="E136" s="3" t="s">
        <v>376</v>
      </c>
    </row>
    <row r="137" spans="5:5">
      <c r="E137" s="3" t="s">
        <v>379</v>
      </c>
    </row>
    <row r="138" spans="5:5">
      <c r="E138" s="3" t="s">
        <v>382</v>
      </c>
    </row>
    <row r="139" spans="5:5">
      <c r="E139" s="3" t="s">
        <v>385</v>
      </c>
    </row>
    <row r="140" spans="5:5">
      <c r="E140" s="3" t="s">
        <v>388</v>
      </c>
    </row>
    <row r="141" spans="5:5">
      <c r="E141" s="3" t="s">
        <v>391</v>
      </c>
    </row>
    <row r="142" spans="5:5">
      <c r="E142" s="3" t="s">
        <v>394</v>
      </c>
    </row>
    <row r="143" spans="5:5">
      <c r="E143" s="3" t="s">
        <v>397</v>
      </c>
    </row>
    <row r="144" spans="5:5">
      <c r="E144" s="3" t="s">
        <v>400</v>
      </c>
    </row>
    <row r="145" spans="5:5">
      <c r="E145" s="3" t="s">
        <v>403</v>
      </c>
    </row>
    <row r="146" spans="5:5">
      <c r="E146" s="3" t="s">
        <v>406</v>
      </c>
    </row>
    <row r="147" spans="5:5">
      <c r="E147" s="3" t="s">
        <v>409</v>
      </c>
    </row>
    <row r="148" spans="5:5">
      <c r="E148" s="3" t="s">
        <v>412</v>
      </c>
    </row>
    <row r="149" spans="5:5">
      <c r="E149" s="3" t="s">
        <v>415</v>
      </c>
    </row>
    <row r="150" spans="5:5">
      <c r="E150" s="3" t="s">
        <v>417</v>
      </c>
    </row>
    <row r="151" spans="5:5">
      <c r="E151" s="3" t="s">
        <v>420</v>
      </c>
    </row>
    <row r="152" spans="5:5">
      <c r="E152" s="3" t="s">
        <v>422</v>
      </c>
    </row>
    <row r="153" spans="5:5">
      <c r="E153" s="3" t="s">
        <v>425</v>
      </c>
    </row>
    <row r="154" spans="5:5">
      <c r="E154" s="3" t="s">
        <v>422</v>
      </c>
    </row>
    <row r="155" spans="5:5">
      <c r="E155" s="3" t="s">
        <v>429</v>
      </c>
    </row>
    <row r="156" spans="5:5">
      <c r="E156" s="3" t="s">
        <v>432</v>
      </c>
    </row>
    <row r="157" spans="5:5">
      <c r="E157" s="3" t="s">
        <v>436</v>
      </c>
    </row>
    <row r="158" spans="5:5">
      <c r="E158" s="3" t="s">
        <v>440</v>
      </c>
    </row>
    <row r="159" spans="5:5">
      <c r="E159" s="3" t="s">
        <v>443</v>
      </c>
    </row>
    <row r="160" spans="5:5">
      <c r="E160" s="3" t="s">
        <v>446</v>
      </c>
    </row>
    <row r="161" spans="5:5">
      <c r="E161" s="3" t="s">
        <v>449</v>
      </c>
    </row>
    <row r="162" spans="5:5">
      <c r="E162" s="3" t="s">
        <v>452</v>
      </c>
    </row>
    <row r="163" spans="5:5">
      <c r="E163" s="3" t="s">
        <v>455</v>
      </c>
    </row>
    <row r="164" spans="5:5">
      <c r="E164" s="3" t="s">
        <v>457</v>
      </c>
    </row>
    <row r="165" spans="5:5">
      <c r="E165" s="3" t="s">
        <v>460</v>
      </c>
    </row>
    <row r="166" spans="5:5">
      <c r="E166" s="3" t="s">
        <v>462</v>
      </c>
    </row>
    <row r="167" spans="5:5">
      <c r="E167" s="3" t="s">
        <v>464</v>
      </c>
    </row>
    <row r="168" spans="5:5">
      <c r="E168" s="3" t="s">
        <v>467</v>
      </c>
    </row>
    <row r="169" spans="5:5">
      <c r="E169" s="3" t="s">
        <v>469</v>
      </c>
    </row>
    <row r="170" spans="5:5">
      <c r="E170" s="3" t="s">
        <v>472</v>
      </c>
    </row>
    <row r="171" spans="5:5">
      <c r="E171" s="3" t="s">
        <v>474</v>
      </c>
    </row>
    <row r="172" spans="5:5">
      <c r="E172" s="3" t="s">
        <v>477</v>
      </c>
    </row>
    <row r="173" spans="5:5">
      <c r="E173" s="3" t="s">
        <v>479</v>
      </c>
    </row>
    <row r="174" spans="5:5">
      <c r="E174" s="3" t="s">
        <v>482</v>
      </c>
    </row>
    <row r="175" spans="5:5">
      <c r="E175" s="3" t="s">
        <v>484</v>
      </c>
    </row>
    <row r="176" spans="5:5">
      <c r="E176" s="3" t="s">
        <v>487</v>
      </c>
    </row>
    <row r="177" spans="5:5">
      <c r="E177" s="3" t="s">
        <v>491</v>
      </c>
    </row>
    <row r="178" spans="5:5">
      <c r="E178" s="3" t="s">
        <v>493</v>
      </c>
    </row>
    <row r="179" spans="5:5">
      <c r="E179" s="3" t="s">
        <v>496</v>
      </c>
    </row>
    <row r="180" spans="5:5">
      <c r="E180" s="3" t="s">
        <v>499</v>
      </c>
    </row>
    <row r="181" spans="5:5">
      <c r="E181" s="3" t="s">
        <v>502</v>
      </c>
    </row>
    <row r="182" spans="5:5">
      <c r="E182" s="3" t="s">
        <v>504</v>
      </c>
    </row>
    <row r="183" spans="5:5">
      <c r="E183" s="3" t="s">
        <v>507</v>
      </c>
    </row>
    <row r="184" spans="5:5">
      <c r="E184" s="3" t="s">
        <v>509</v>
      </c>
    </row>
    <row r="185" spans="5:5">
      <c r="E185" s="3" t="s">
        <v>512</v>
      </c>
    </row>
    <row r="186" spans="5:5">
      <c r="E186" s="3" t="s">
        <v>515</v>
      </c>
    </row>
    <row r="187" spans="5:5">
      <c r="E187" s="3" t="s">
        <v>518</v>
      </c>
    </row>
    <row r="188" spans="5:5">
      <c r="E188" s="3" t="s">
        <v>521</v>
      </c>
    </row>
    <row r="189" spans="5:5">
      <c r="E189" s="3" t="s">
        <v>524</v>
      </c>
    </row>
    <row r="190" spans="5:5">
      <c r="E190" s="3" t="s">
        <v>528</v>
      </c>
    </row>
    <row r="191" spans="5:5">
      <c r="E191" s="3" t="s">
        <v>531</v>
      </c>
    </row>
    <row r="192" spans="5:5">
      <c r="E192" s="3" t="s">
        <v>534</v>
      </c>
    </row>
    <row r="193" spans="5:5">
      <c r="E193" s="3" t="s">
        <v>538</v>
      </c>
    </row>
    <row r="194" spans="5:5">
      <c r="E194" s="3" t="s">
        <v>541</v>
      </c>
    </row>
    <row r="195" spans="5:5">
      <c r="E195" s="3" t="s">
        <v>544</v>
      </c>
    </row>
    <row r="196" spans="5:5">
      <c r="E196" s="3" t="s">
        <v>547</v>
      </c>
    </row>
    <row r="197" spans="5:5">
      <c r="E197" s="3" t="s">
        <v>550</v>
      </c>
    </row>
    <row r="198" spans="5:5">
      <c r="E198" s="3" t="s">
        <v>553</v>
      </c>
    </row>
    <row r="199" spans="5:5">
      <c r="E199" s="3" t="s">
        <v>556</v>
      </c>
    </row>
    <row r="200" spans="5:5">
      <c r="E200" s="3" t="s">
        <v>559</v>
      </c>
    </row>
    <row r="201" spans="5:5">
      <c r="E201" s="3" t="s">
        <v>562</v>
      </c>
    </row>
    <row r="202" spans="5:5">
      <c r="E202" s="3" t="s">
        <v>565</v>
      </c>
    </row>
    <row r="203" spans="5:5">
      <c r="E203" s="3" t="s">
        <v>568</v>
      </c>
    </row>
    <row r="204" spans="5:5">
      <c r="E204" s="3" t="s">
        <v>571</v>
      </c>
    </row>
    <row r="205" spans="5:5">
      <c r="E205" s="3" t="s">
        <v>574</v>
      </c>
    </row>
    <row r="206" spans="5:5">
      <c r="E206" s="3" t="s">
        <v>577</v>
      </c>
    </row>
    <row r="207" spans="5:5">
      <c r="E207" s="3" t="s">
        <v>580</v>
      </c>
    </row>
    <row r="208" spans="5:5">
      <c r="E208" s="3" t="s">
        <v>583</v>
      </c>
    </row>
    <row r="209" spans="5:5">
      <c r="E209" s="3" t="s">
        <v>586</v>
      </c>
    </row>
    <row r="210" spans="5:5">
      <c r="E210" s="3" t="s">
        <v>589</v>
      </c>
    </row>
    <row r="211" spans="5:5">
      <c r="E211" s="3" t="s">
        <v>592</v>
      </c>
    </row>
    <row r="212" spans="5:5">
      <c r="E212" s="3" t="s">
        <v>595</v>
      </c>
    </row>
    <row r="213" spans="5:5">
      <c r="E213" s="3" t="s">
        <v>598</v>
      </c>
    </row>
    <row r="214" spans="5:5">
      <c r="E214" s="3" t="s">
        <v>600</v>
      </c>
    </row>
    <row r="215" spans="5:5">
      <c r="E215" s="3" t="s">
        <v>603</v>
      </c>
    </row>
    <row r="216" spans="5:5">
      <c r="E216" s="3" t="s">
        <v>605</v>
      </c>
    </row>
    <row r="217" spans="5:5">
      <c r="E217" s="3" t="s">
        <v>608</v>
      </c>
    </row>
    <row r="218" spans="5:5">
      <c r="E218" s="3" t="s">
        <v>610</v>
      </c>
    </row>
    <row r="219" spans="5:5">
      <c r="E219" s="3" t="s">
        <v>613</v>
      </c>
    </row>
    <row r="220" spans="5:5">
      <c r="E220" s="3" t="s">
        <v>617</v>
      </c>
    </row>
    <row r="221" spans="5:5">
      <c r="E221" s="3" t="s">
        <v>620</v>
      </c>
    </row>
    <row r="222" spans="5:5">
      <c r="E222" s="3" t="s">
        <v>623</v>
      </c>
    </row>
    <row r="223" spans="5:5">
      <c r="E223" s="3" t="s">
        <v>626</v>
      </c>
    </row>
    <row r="224" spans="5:5">
      <c r="E224" s="3" t="s">
        <v>629</v>
      </c>
    </row>
    <row r="225" spans="5:5">
      <c r="E225" s="3" t="s">
        <v>632</v>
      </c>
    </row>
    <row r="226" spans="5:5">
      <c r="E226" s="3" t="s">
        <v>635</v>
      </c>
    </row>
    <row r="227" spans="5:5">
      <c r="E227" s="3" t="s">
        <v>639</v>
      </c>
    </row>
    <row r="228" spans="5:5">
      <c r="E228" s="3" t="s">
        <v>643</v>
      </c>
    </row>
    <row r="229" spans="5:5">
      <c r="E229" s="3" t="s">
        <v>646</v>
      </c>
    </row>
    <row r="230" spans="5:5">
      <c r="E230" s="3" t="s">
        <v>649</v>
      </c>
    </row>
    <row r="231" spans="5:5">
      <c r="E231" s="3" t="s">
        <v>653</v>
      </c>
    </row>
    <row r="232" spans="5:5">
      <c r="E232" s="3" t="s">
        <v>656</v>
      </c>
    </row>
    <row r="233" spans="5:5">
      <c r="E233" s="3" t="s">
        <v>658</v>
      </c>
    </row>
    <row r="234" spans="5:5">
      <c r="E234" s="3" t="s">
        <v>661</v>
      </c>
    </row>
    <row r="235" spans="5:5">
      <c r="E235" s="3" t="s">
        <v>664</v>
      </c>
    </row>
    <row r="236" spans="5:5">
      <c r="E236" s="3" t="s">
        <v>667</v>
      </c>
    </row>
    <row r="237" spans="5:5">
      <c r="E237" s="3" t="s">
        <v>670</v>
      </c>
    </row>
    <row r="238" spans="5:5">
      <c r="E238" s="3" t="s">
        <v>673</v>
      </c>
    </row>
    <row r="239" spans="5:5">
      <c r="E239" s="3" t="s">
        <v>676</v>
      </c>
    </row>
    <row r="240" spans="5:5">
      <c r="E240" s="3" t="s">
        <v>679</v>
      </c>
    </row>
    <row r="241" spans="5:5">
      <c r="E241" s="3" t="s">
        <v>682</v>
      </c>
    </row>
    <row r="242" spans="5:5">
      <c r="E242" s="3" t="s">
        <v>685</v>
      </c>
    </row>
    <row r="243" spans="5:5">
      <c r="E243" s="3" t="s">
        <v>688</v>
      </c>
    </row>
    <row r="244" spans="5:5">
      <c r="E244" s="3" t="s">
        <v>691</v>
      </c>
    </row>
    <row r="245" spans="5:5">
      <c r="E245" s="3" t="s">
        <v>694</v>
      </c>
    </row>
    <row r="246" spans="5:5">
      <c r="E246" s="3" t="s">
        <v>697</v>
      </c>
    </row>
    <row r="247" spans="5:5">
      <c r="E247" s="3" t="s">
        <v>700</v>
      </c>
    </row>
    <row r="248" spans="5:5">
      <c r="E248" s="3" t="s">
        <v>703</v>
      </c>
    </row>
    <row r="249" spans="5:5">
      <c r="E249" s="3" t="s">
        <v>706</v>
      </c>
    </row>
    <row r="250" spans="5:5">
      <c r="E250" s="3" t="s">
        <v>708</v>
      </c>
    </row>
    <row r="251" spans="5:5">
      <c r="E251" s="3" t="s">
        <v>710</v>
      </c>
    </row>
    <row r="252" spans="5:5">
      <c r="E252" s="3" t="s">
        <v>713</v>
      </c>
    </row>
    <row r="253" spans="5:5">
      <c r="E253" s="3" t="s">
        <v>716</v>
      </c>
    </row>
    <row r="254" spans="5:5">
      <c r="E254" s="3" t="s">
        <v>719</v>
      </c>
    </row>
    <row r="255" spans="5:5">
      <c r="E255" s="3" t="s">
        <v>721</v>
      </c>
    </row>
    <row r="256" spans="5:5">
      <c r="E256" s="3" t="s">
        <v>724</v>
      </c>
    </row>
    <row r="257" spans="5:5">
      <c r="E257" s="3" t="s">
        <v>726</v>
      </c>
    </row>
    <row r="258" spans="5:5">
      <c r="E258" s="3" t="s">
        <v>729</v>
      </c>
    </row>
    <row r="259" spans="5:5">
      <c r="E259" s="3" t="s">
        <v>732</v>
      </c>
    </row>
    <row r="260" spans="5:5">
      <c r="E260" s="3" t="s">
        <v>735</v>
      </c>
    </row>
    <row r="261" spans="5:5">
      <c r="E261" s="3" t="s">
        <v>737</v>
      </c>
    </row>
    <row r="262" spans="5:5">
      <c r="E262" s="3" t="s">
        <v>740</v>
      </c>
    </row>
    <row r="263" spans="5:5">
      <c r="E263" s="3" t="s">
        <v>743</v>
      </c>
    </row>
    <row r="264" spans="5:5">
      <c r="E264" s="3" t="s">
        <v>746</v>
      </c>
    </row>
    <row r="265" spans="5:5">
      <c r="E265" s="3" t="s">
        <v>749</v>
      </c>
    </row>
    <row r="266" spans="5:5">
      <c r="E266" s="3" t="s">
        <v>752</v>
      </c>
    </row>
    <row r="267" spans="5:5">
      <c r="E267" s="3" t="s">
        <v>754</v>
      </c>
    </row>
    <row r="268" spans="5:5">
      <c r="E268" s="3" t="s">
        <v>757</v>
      </c>
    </row>
    <row r="269" spans="5:5">
      <c r="E269" s="3" t="s">
        <v>759</v>
      </c>
    </row>
    <row r="270" spans="5:5">
      <c r="E270" s="3" t="s">
        <v>762</v>
      </c>
    </row>
    <row r="271" spans="5:5">
      <c r="E271" s="3" t="s">
        <v>765</v>
      </c>
    </row>
    <row r="272" spans="5:5">
      <c r="E272" s="3" t="s">
        <v>768</v>
      </c>
    </row>
    <row r="273" spans="5:5">
      <c r="E273" s="3" t="s">
        <v>771</v>
      </c>
    </row>
    <row r="274" spans="5:5">
      <c r="E274" s="3" t="s">
        <v>774</v>
      </c>
    </row>
    <row r="275" spans="5:5">
      <c r="E275" s="3" t="s">
        <v>776</v>
      </c>
    </row>
    <row r="276" spans="5:5">
      <c r="E276" s="3" t="s">
        <v>779</v>
      </c>
    </row>
    <row r="277" spans="5:5">
      <c r="E277" s="3" t="s">
        <v>782</v>
      </c>
    </row>
    <row r="278" spans="5:5">
      <c r="E278" s="3" t="s">
        <v>784</v>
      </c>
    </row>
    <row r="279" spans="5:5">
      <c r="E279" s="3" t="s">
        <v>787</v>
      </c>
    </row>
    <row r="280" spans="5:5">
      <c r="E280" s="3" t="s">
        <v>790</v>
      </c>
    </row>
    <row r="281" spans="5:5">
      <c r="E281" s="3" t="s">
        <v>793</v>
      </c>
    </row>
    <row r="282" spans="5:5">
      <c r="E282" s="3" t="s">
        <v>796</v>
      </c>
    </row>
    <row r="283" spans="5:5">
      <c r="E283" s="3" t="s">
        <v>799</v>
      </c>
    </row>
    <row r="284" spans="5:5">
      <c r="E284" s="3" t="s">
        <v>802</v>
      </c>
    </row>
    <row r="285" spans="5:5">
      <c r="E285" s="3" t="s">
        <v>805</v>
      </c>
    </row>
    <row r="286" spans="5:5">
      <c r="E286" s="3" t="s">
        <v>808</v>
      </c>
    </row>
    <row r="287" spans="5:5">
      <c r="E287" s="3" t="s">
        <v>811</v>
      </c>
    </row>
    <row r="288" spans="5:5">
      <c r="E288" s="3" t="s">
        <v>813</v>
      </c>
    </row>
    <row r="289" spans="5:5">
      <c r="E289" s="3" t="s">
        <v>816</v>
      </c>
    </row>
    <row r="290" spans="5:5">
      <c r="E290" s="3" t="s">
        <v>818</v>
      </c>
    </row>
    <row r="291" spans="5:5">
      <c r="E291" s="3" t="s">
        <v>821</v>
      </c>
    </row>
    <row r="292" spans="5:5">
      <c r="E292" s="3" t="s">
        <v>823</v>
      </c>
    </row>
    <row r="293" spans="5:5">
      <c r="E293" s="3" t="s">
        <v>826</v>
      </c>
    </row>
    <row r="294" spans="5:5">
      <c r="E294" s="3" t="s">
        <v>829</v>
      </c>
    </row>
    <row r="295" spans="5:5">
      <c r="E295" s="3" t="s">
        <v>832</v>
      </c>
    </row>
    <row r="296" spans="5:5">
      <c r="E296" s="3" t="s">
        <v>835</v>
      </c>
    </row>
    <row r="297" spans="5:5">
      <c r="E297" s="3" t="s">
        <v>837</v>
      </c>
    </row>
    <row r="298" spans="5:5">
      <c r="E298" s="3" t="s">
        <v>839</v>
      </c>
    </row>
    <row r="299" spans="5:5">
      <c r="E299" s="3" t="s">
        <v>841</v>
      </c>
    </row>
    <row r="300" spans="5:5">
      <c r="E300" s="3" t="s">
        <v>844</v>
      </c>
    </row>
    <row r="301" spans="5:5">
      <c r="E301" s="3" t="s">
        <v>846</v>
      </c>
    </row>
    <row r="302" spans="5:5">
      <c r="E302" s="3" t="s">
        <v>848</v>
      </c>
    </row>
    <row r="303" spans="5:5">
      <c r="E303" s="3" t="s">
        <v>850</v>
      </c>
    </row>
    <row r="304" spans="5:5">
      <c r="E304" s="3" t="s">
        <v>853</v>
      </c>
    </row>
    <row r="305" spans="5:5">
      <c r="E305" s="3" t="s">
        <v>855</v>
      </c>
    </row>
    <row r="306" spans="5:5">
      <c r="E306" s="3" t="s">
        <v>858</v>
      </c>
    </row>
    <row r="307" spans="5:5">
      <c r="E307" s="3" t="s">
        <v>861</v>
      </c>
    </row>
    <row r="308" spans="5:5">
      <c r="E308" s="3" t="s">
        <v>863</v>
      </c>
    </row>
    <row r="309" spans="5:5">
      <c r="E309" s="3" t="s">
        <v>866</v>
      </c>
    </row>
    <row r="310" spans="5:5">
      <c r="E310" s="3" t="s">
        <v>869</v>
      </c>
    </row>
    <row r="311" spans="5:5">
      <c r="E311" s="3" t="s">
        <v>871</v>
      </c>
    </row>
    <row r="312" spans="5:5">
      <c r="E312" s="3" t="s">
        <v>874</v>
      </c>
    </row>
    <row r="313" spans="5:5">
      <c r="E313" s="3" t="s">
        <v>876</v>
      </c>
    </row>
    <row r="314" spans="5:5">
      <c r="E314" s="3" t="s">
        <v>879</v>
      </c>
    </row>
    <row r="315" spans="5:5">
      <c r="E315" s="3" t="s">
        <v>881</v>
      </c>
    </row>
    <row r="316" spans="5:5">
      <c r="E316" s="3" t="s">
        <v>884</v>
      </c>
    </row>
    <row r="317" spans="5:5">
      <c r="E317" s="3" t="s">
        <v>886</v>
      </c>
    </row>
    <row r="318" spans="5:5">
      <c r="E318" s="3" t="s">
        <v>889</v>
      </c>
    </row>
    <row r="319" spans="5:5">
      <c r="E319" s="3" t="s">
        <v>891</v>
      </c>
    </row>
    <row r="320" spans="5:5">
      <c r="E320" s="3" t="s">
        <v>894</v>
      </c>
    </row>
    <row r="321" spans="5:5">
      <c r="E321" s="3" t="s">
        <v>896</v>
      </c>
    </row>
    <row r="322" spans="5:5">
      <c r="E322" s="3" t="s">
        <v>899</v>
      </c>
    </row>
    <row r="323" spans="5:5">
      <c r="E323" s="3" t="s">
        <v>901</v>
      </c>
    </row>
    <row r="324" spans="5:5">
      <c r="E324" s="3" t="s">
        <v>904</v>
      </c>
    </row>
    <row r="325" spans="5:5">
      <c r="E325" s="3" t="s">
        <v>907</v>
      </c>
    </row>
    <row r="326" spans="5:5">
      <c r="E326" s="3" t="s">
        <v>910</v>
      </c>
    </row>
    <row r="327" spans="5:5">
      <c r="E327" s="3" t="s">
        <v>913</v>
      </c>
    </row>
    <row r="328" spans="5:5">
      <c r="E328" s="3" t="s">
        <v>916</v>
      </c>
    </row>
    <row r="329" spans="5:5">
      <c r="E329" s="3" t="s">
        <v>919</v>
      </c>
    </row>
    <row r="330" spans="5:5">
      <c r="E330" s="3" t="s">
        <v>921</v>
      </c>
    </row>
    <row r="331" spans="5:5">
      <c r="E331" s="3" t="s">
        <v>924</v>
      </c>
    </row>
    <row r="332" spans="5:5">
      <c r="E332" s="3" t="s">
        <v>926</v>
      </c>
    </row>
    <row r="333" spans="5:5">
      <c r="E333" s="3" t="s">
        <v>929</v>
      </c>
    </row>
    <row r="334" spans="5:5">
      <c r="E334" s="3" t="s">
        <v>931</v>
      </c>
    </row>
    <row r="335" spans="5:5">
      <c r="E335" s="3" t="s">
        <v>934</v>
      </c>
    </row>
    <row r="336" spans="5:5">
      <c r="E336" s="3" t="s">
        <v>937</v>
      </c>
    </row>
    <row r="337" spans="5:5">
      <c r="E337" s="3" t="s">
        <v>940</v>
      </c>
    </row>
    <row r="338" spans="5:5">
      <c r="E338" s="3" t="s">
        <v>942</v>
      </c>
    </row>
    <row r="339" spans="5:5">
      <c r="E339" s="3" t="s">
        <v>945</v>
      </c>
    </row>
    <row r="340" spans="5:5">
      <c r="E340" s="3" t="s">
        <v>947</v>
      </c>
    </row>
    <row r="341" spans="5:5">
      <c r="E341" s="3" t="s">
        <v>950</v>
      </c>
    </row>
    <row r="342" spans="5:5">
      <c r="E342" s="3" t="s">
        <v>952</v>
      </c>
    </row>
    <row r="343" spans="5:5">
      <c r="E343" s="3" t="s">
        <v>955</v>
      </c>
    </row>
    <row r="344" spans="5:5">
      <c r="E344" s="3" t="s">
        <v>958</v>
      </c>
    </row>
    <row r="345" spans="5:5">
      <c r="E345" s="3" t="s">
        <v>961</v>
      </c>
    </row>
    <row r="346" spans="5:5">
      <c r="E346" s="3" t="s">
        <v>964</v>
      </c>
    </row>
    <row r="347" spans="5:5">
      <c r="E347" s="3" t="s">
        <v>967</v>
      </c>
    </row>
    <row r="348" spans="5:5">
      <c r="E348" s="3" t="s">
        <v>969</v>
      </c>
    </row>
    <row r="349" spans="5:5">
      <c r="E349" s="3" t="s">
        <v>972</v>
      </c>
    </row>
    <row r="350" spans="5:5">
      <c r="E350" s="3" t="s">
        <v>974</v>
      </c>
    </row>
    <row r="351" spans="5:5">
      <c r="E351" s="3" t="s">
        <v>977</v>
      </c>
    </row>
    <row r="352" spans="5:5">
      <c r="E352" s="3" t="s">
        <v>979</v>
      </c>
    </row>
    <row r="353" spans="5:5">
      <c r="E353" s="3" t="s">
        <v>982</v>
      </c>
    </row>
    <row r="354" spans="5:5">
      <c r="E354" s="3" t="s">
        <v>984</v>
      </c>
    </row>
    <row r="355" spans="5:5">
      <c r="E355" s="3" t="s">
        <v>987</v>
      </c>
    </row>
    <row r="356" spans="5:5">
      <c r="E356" s="3" t="s">
        <v>989</v>
      </c>
    </row>
    <row r="357" spans="5:5">
      <c r="E357" s="3" t="s">
        <v>992</v>
      </c>
    </row>
    <row r="358" spans="5:5">
      <c r="E358" s="3" t="s">
        <v>994</v>
      </c>
    </row>
    <row r="359" spans="5:5">
      <c r="E359" s="3" t="s">
        <v>997</v>
      </c>
    </row>
    <row r="360" spans="5:5">
      <c r="E360" s="3" t="s">
        <v>999</v>
      </c>
    </row>
    <row r="361" spans="5:5">
      <c r="E361" s="3" t="s">
        <v>1002</v>
      </c>
    </row>
    <row r="362" spans="5:5">
      <c r="E362" s="3" t="s">
        <v>1005</v>
      </c>
    </row>
    <row r="363" spans="5:5">
      <c r="E363" s="3" t="s">
        <v>1008</v>
      </c>
    </row>
    <row r="364" spans="5:5">
      <c r="E364" s="3" t="s">
        <v>1010</v>
      </c>
    </row>
    <row r="365" spans="5:5">
      <c r="E365" s="3" t="s">
        <v>1013</v>
      </c>
    </row>
    <row r="366" spans="5:5">
      <c r="E366" s="3" t="s">
        <v>1015</v>
      </c>
    </row>
    <row r="367" spans="5:5">
      <c r="E367" s="3" t="s">
        <v>1018</v>
      </c>
    </row>
    <row r="368" spans="5:5">
      <c r="E368" s="3" t="s">
        <v>1020</v>
      </c>
    </row>
    <row r="369" spans="5:5">
      <c r="E369" s="3" t="s">
        <v>1023</v>
      </c>
    </row>
    <row r="370" spans="5:5">
      <c r="E370" s="3" t="s">
        <v>1025</v>
      </c>
    </row>
    <row r="371" spans="5:5">
      <c r="E371" s="3" t="s">
        <v>1028</v>
      </c>
    </row>
    <row r="372" spans="5:5">
      <c r="E372" s="3" t="s">
        <v>1030</v>
      </c>
    </row>
    <row r="373" spans="5:5">
      <c r="E373" s="3" t="s">
        <v>1033</v>
      </c>
    </row>
    <row r="374" spans="5:5">
      <c r="E374" s="3" t="s">
        <v>1036</v>
      </c>
    </row>
    <row r="375" spans="5:5">
      <c r="E375" s="3" t="s">
        <v>1039</v>
      </c>
    </row>
    <row r="376" spans="5:5">
      <c r="E376" s="3" t="s">
        <v>1042</v>
      </c>
    </row>
    <row r="377" spans="5:5">
      <c r="E377" s="3" t="s">
        <v>1045</v>
      </c>
    </row>
    <row r="378" spans="5:5">
      <c r="E378" s="3" t="s">
        <v>1048</v>
      </c>
    </row>
    <row r="379" spans="5:5">
      <c r="E379" s="3" t="s">
        <v>1051</v>
      </c>
    </row>
    <row r="380" spans="5:5">
      <c r="E380" s="3" t="s">
        <v>1053</v>
      </c>
    </row>
    <row r="381" spans="5:5">
      <c r="E381" s="3" t="s">
        <v>1056</v>
      </c>
    </row>
    <row r="382" spans="5:5">
      <c r="E382" s="3" t="s">
        <v>1058</v>
      </c>
    </row>
    <row r="383" spans="5:5">
      <c r="E383" s="3" t="s">
        <v>1061</v>
      </c>
    </row>
    <row r="384" spans="5:5">
      <c r="E384" s="3" t="s">
        <v>1064</v>
      </c>
    </row>
    <row r="385" spans="5:5">
      <c r="E385" s="3" t="s">
        <v>1066</v>
      </c>
    </row>
    <row r="386" spans="5:5">
      <c r="E386" s="3" t="s">
        <v>1069</v>
      </c>
    </row>
    <row r="387" spans="5:5">
      <c r="E387" s="3" t="s">
        <v>1071</v>
      </c>
    </row>
    <row r="388" spans="5:5">
      <c r="E388" s="3" t="s">
        <v>1073</v>
      </c>
    </row>
    <row r="389" spans="5:5">
      <c r="E389" s="3" t="s">
        <v>1076</v>
      </c>
    </row>
    <row r="390" spans="5:5">
      <c r="E390" s="3" t="s">
        <v>1078</v>
      </c>
    </row>
    <row r="391" spans="5:5">
      <c r="E391" s="3" t="s">
        <v>1080</v>
      </c>
    </row>
    <row r="392" spans="5:5">
      <c r="E392" s="3" t="s">
        <v>1083</v>
      </c>
    </row>
    <row r="393" spans="5:5">
      <c r="E393" s="3" t="s">
        <v>1085</v>
      </c>
    </row>
    <row r="394" spans="5:5">
      <c r="E394" s="3" t="s">
        <v>1087</v>
      </c>
    </row>
    <row r="395" spans="5:5">
      <c r="E395" s="3" t="s">
        <v>1090</v>
      </c>
    </row>
    <row r="396" spans="5:5">
      <c r="E396" s="3" t="s">
        <v>1092</v>
      </c>
    </row>
    <row r="397" spans="5:5">
      <c r="E397" s="3" t="s">
        <v>1095</v>
      </c>
    </row>
    <row r="398" spans="5:5">
      <c r="E398" s="3" t="s">
        <v>1097</v>
      </c>
    </row>
    <row r="399" spans="5:5">
      <c r="E399" s="3" t="s">
        <v>1100</v>
      </c>
    </row>
    <row r="400" spans="5:5">
      <c r="E400" s="3" t="s">
        <v>1102</v>
      </c>
    </row>
    <row r="401" spans="5:5">
      <c r="E401" s="3" t="s">
        <v>1105</v>
      </c>
    </row>
    <row r="402" spans="5:5">
      <c r="E402" s="3" t="s">
        <v>1107</v>
      </c>
    </row>
    <row r="403" spans="5:5">
      <c r="E403" s="3" t="s">
        <v>1110</v>
      </c>
    </row>
    <row r="404" spans="5:5">
      <c r="E404" s="3" t="s">
        <v>1112</v>
      </c>
    </row>
    <row r="405" spans="5:5">
      <c r="E405" s="3" t="s">
        <v>1115</v>
      </c>
    </row>
    <row r="406" spans="5:5">
      <c r="E406" s="3" t="s">
        <v>1117</v>
      </c>
    </row>
    <row r="407" spans="5:5">
      <c r="E407" s="3" t="s">
        <v>1120</v>
      </c>
    </row>
    <row r="408" spans="5:5">
      <c r="E408" s="3" t="s">
        <v>1122</v>
      </c>
    </row>
    <row r="409" spans="5:5">
      <c r="E409" s="3" t="s">
        <v>1125</v>
      </c>
    </row>
    <row r="410" spans="5:5">
      <c r="E410" s="3" t="s">
        <v>1127</v>
      </c>
    </row>
    <row r="411" spans="5:5">
      <c r="E411" s="3" t="s">
        <v>1130</v>
      </c>
    </row>
    <row r="412" spans="5:5">
      <c r="E412" s="3" t="s">
        <v>1132</v>
      </c>
    </row>
    <row r="413" spans="5:5">
      <c r="E413" s="3" t="s">
        <v>1135</v>
      </c>
    </row>
    <row r="414" spans="5:5">
      <c r="E414" s="3" t="s">
        <v>1137</v>
      </c>
    </row>
    <row r="415" spans="5:5">
      <c r="E415" s="3" t="s">
        <v>1140</v>
      </c>
    </row>
    <row r="416" spans="5:5">
      <c r="E416" s="3" t="s">
        <v>1142</v>
      </c>
    </row>
    <row r="417" spans="5:5">
      <c r="E417" s="3" t="s">
        <v>1145</v>
      </c>
    </row>
    <row r="418" spans="5:5">
      <c r="E418" s="3" t="s">
        <v>1147</v>
      </c>
    </row>
    <row r="419" spans="5:5">
      <c r="E419" s="3" t="s">
        <v>1150</v>
      </c>
    </row>
    <row r="420" spans="5:5">
      <c r="E420" s="3" t="s">
        <v>1153</v>
      </c>
    </row>
    <row r="421" spans="5:5">
      <c r="E421" s="3" t="s">
        <v>1155</v>
      </c>
    </row>
    <row r="422" spans="5:5">
      <c r="E422" s="3" t="s">
        <v>1158</v>
      </c>
    </row>
    <row r="423" spans="5:5">
      <c r="E423" s="3" t="s">
        <v>1161</v>
      </c>
    </row>
    <row r="424" spans="5:5">
      <c r="E424" s="3" t="s">
        <v>1163</v>
      </c>
    </row>
    <row r="425" spans="5:5">
      <c r="E425" s="3" t="s">
        <v>1166</v>
      </c>
    </row>
    <row r="426" spans="5:5">
      <c r="E426" s="3" t="s">
        <v>1168</v>
      </c>
    </row>
    <row r="427" spans="5:5">
      <c r="E427" s="3" t="s">
        <v>1171</v>
      </c>
    </row>
    <row r="428" spans="5:5">
      <c r="E428" s="3" t="s">
        <v>1174</v>
      </c>
    </row>
    <row r="429" spans="5:5">
      <c r="E429" s="3" t="s">
        <v>1176</v>
      </c>
    </row>
    <row r="430" spans="5:5">
      <c r="E430" s="3" t="s">
        <v>1179</v>
      </c>
    </row>
    <row r="431" spans="5:5">
      <c r="E431" s="3" t="s">
        <v>1182</v>
      </c>
    </row>
    <row r="432" spans="5:5">
      <c r="E432" s="3" t="s">
        <v>1184</v>
      </c>
    </row>
    <row r="433" spans="5:5">
      <c r="E433" s="3" t="s">
        <v>1187</v>
      </c>
    </row>
    <row r="434" spans="5:5">
      <c r="E434" s="3" t="s">
        <v>1189</v>
      </c>
    </row>
    <row r="435" spans="5:5">
      <c r="E435" s="3" t="s">
        <v>1192</v>
      </c>
    </row>
    <row r="436" spans="5:5">
      <c r="E436" s="3" t="s">
        <v>1194</v>
      </c>
    </row>
    <row r="437" spans="5:5">
      <c r="E437" s="3" t="s">
        <v>1197</v>
      </c>
    </row>
    <row r="438" spans="5:5">
      <c r="E438" s="3" t="s">
        <v>1200</v>
      </c>
    </row>
    <row r="439" spans="5:5">
      <c r="E439" s="3" t="s">
        <v>1202</v>
      </c>
    </row>
    <row r="440" spans="5:5">
      <c r="E440" s="3" t="s">
        <v>1205</v>
      </c>
    </row>
    <row r="441" spans="5:5">
      <c r="E441" s="3" t="s">
        <v>1207</v>
      </c>
    </row>
    <row r="442" spans="5:5">
      <c r="E442" s="3" t="s">
        <v>1210</v>
      </c>
    </row>
    <row r="443" spans="5:5">
      <c r="E443" s="3" t="s">
        <v>1213</v>
      </c>
    </row>
    <row r="444" spans="5:5">
      <c r="E444" s="3" t="s">
        <v>1215</v>
      </c>
    </row>
    <row r="445" spans="5:5">
      <c r="E445" s="3" t="s">
        <v>1218</v>
      </c>
    </row>
    <row r="446" spans="5:5">
      <c r="E446" s="3" t="s">
        <v>1221</v>
      </c>
    </row>
    <row r="447" spans="5:5">
      <c r="E447" s="3" t="s">
        <v>1223</v>
      </c>
    </row>
    <row r="448" spans="5:5">
      <c r="E448" s="3" t="s">
        <v>1226</v>
      </c>
    </row>
    <row r="449" spans="5:5">
      <c r="E449" s="3" t="s">
        <v>1228</v>
      </c>
    </row>
    <row r="450" spans="5:5">
      <c r="E450" s="3" t="s">
        <v>1231</v>
      </c>
    </row>
    <row r="451" spans="5:5">
      <c r="E451" s="3" t="s">
        <v>1234</v>
      </c>
    </row>
    <row r="452" spans="5:5">
      <c r="E452" s="3" t="s">
        <v>1236</v>
      </c>
    </row>
    <row r="453" spans="5:5">
      <c r="E453" s="3" t="s">
        <v>1239</v>
      </c>
    </row>
    <row r="454" spans="5:5">
      <c r="E454" s="3" t="s">
        <v>1242</v>
      </c>
    </row>
    <row r="455" spans="5:5">
      <c r="E455" s="3" t="s">
        <v>1244</v>
      </c>
    </row>
    <row r="456" spans="5:5">
      <c r="E456" s="3" t="s">
        <v>1246</v>
      </c>
    </row>
    <row r="457" spans="5:5">
      <c r="E457" s="3" t="s">
        <v>1249</v>
      </c>
    </row>
    <row r="458" spans="5:5">
      <c r="E458" s="3" t="s">
        <v>1251</v>
      </c>
    </row>
    <row r="459" spans="5:5">
      <c r="E459" s="3" t="s">
        <v>1254</v>
      </c>
    </row>
    <row r="460" spans="5:5">
      <c r="E460" s="3" t="s">
        <v>1256</v>
      </c>
    </row>
    <row r="461" spans="5:5">
      <c r="E461" s="3" t="s">
        <v>1258</v>
      </c>
    </row>
    <row r="462" spans="5:5">
      <c r="E462" s="3" t="s">
        <v>1261</v>
      </c>
    </row>
    <row r="463" spans="5:5">
      <c r="E463" s="3" t="s">
        <v>1263</v>
      </c>
    </row>
    <row r="464" spans="5:5">
      <c r="E464" s="3" t="s">
        <v>1265</v>
      </c>
    </row>
    <row r="465" spans="5:5">
      <c r="E465" s="3" t="s">
        <v>1268</v>
      </c>
    </row>
    <row r="466" spans="5:5">
      <c r="E466" s="3" t="s">
        <v>1270</v>
      </c>
    </row>
    <row r="467" spans="5:5">
      <c r="E467" s="3" t="s">
        <v>1273</v>
      </c>
    </row>
    <row r="468" spans="5:5">
      <c r="E468" s="3" t="s">
        <v>1276</v>
      </c>
    </row>
    <row r="469" spans="5:5">
      <c r="E469" s="3" t="s">
        <v>1278</v>
      </c>
    </row>
    <row r="470" spans="5:5">
      <c r="E470" s="3" t="s">
        <v>1281</v>
      </c>
    </row>
    <row r="471" spans="5:5">
      <c r="E471" s="3" t="s">
        <v>1283</v>
      </c>
    </row>
    <row r="472" spans="5:5">
      <c r="E472" s="3" t="s">
        <v>1286</v>
      </c>
    </row>
    <row r="473" spans="5:5">
      <c r="E473" s="3" t="s">
        <v>1288</v>
      </c>
    </row>
    <row r="474" spans="5:5">
      <c r="E474" s="3" t="s">
        <v>1291</v>
      </c>
    </row>
    <row r="475" spans="5:5">
      <c r="E475" s="3" t="s">
        <v>1293</v>
      </c>
    </row>
    <row r="476" spans="5:5">
      <c r="E476" s="3" t="s">
        <v>1296</v>
      </c>
    </row>
    <row r="477" spans="5:5">
      <c r="E477" s="3" t="s">
        <v>1299</v>
      </c>
    </row>
    <row r="478" spans="5:5">
      <c r="E478" s="3" t="s">
        <v>1301</v>
      </c>
    </row>
    <row r="479" spans="5:5">
      <c r="E479" s="3" t="s">
        <v>1304</v>
      </c>
    </row>
    <row r="480" spans="5:5">
      <c r="E480" s="3" t="s">
        <v>1306</v>
      </c>
    </row>
    <row r="481" spans="5:5">
      <c r="E481" s="3" t="s">
        <v>1309</v>
      </c>
    </row>
    <row r="482" spans="5:5">
      <c r="E482" s="3" t="s">
        <v>1311</v>
      </c>
    </row>
    <row r="483" spans="5:5">
      <c r="E483" s="3" t="s">
        <v>1314</v>
      </c>
    </row>
    <row r="484" spans="5:5">
      <c r="E484" s="3" t="s">
        <v>1317</v>
      </c>
    </row>
    <row r="485" spans="5:5">
      <c r="E485" s="3" t="s">
        <v>1320</v>
      </c>
    </row>
    <row r="486" spans="5:5">
      <c r="E486" s="3" t="s">
        <v>1322</v>
      </c>
    </row>
    <row r="487" spans="5:5">
      <c r="E487" s="3" t="s">
        <v>1325</v>
      </c>
    </row>
    <row r="488" spans="5:5">
      <c r="E488" s="3" t="s">
        <v>1327</v>
      </c>
    </row>
    <row r="489" spans="5:5">
      <c r="E489" s="3" t="s">
        <v>1330</v>
      </c>
    </row>
    <row r="490" spans="5:5">
      <c r="E490" s="3" t="s">
        <v>1333</v>
      </c>
    </row>
    <row r="491" spans="5:5">
      <c r="E491" s="3" t="s">
        <v>1336</v>
      </c>
    </row>
    <row r="492" spans="5:5">
      <c r="E492" s="3" t="s">
        <v>1339</v>
      </c>
    </row>
    <row r="493" spans="5:5">
      <c r="E493" s="3" t="s">
        <v>1342</v>
      </c>
    </row>
    <row r="494" spans="5:5">
      <c r="E494" s="3" t="s">
        <v>1344</v>
      </c>
    </row>
    <row r="495" spans="5:5">
      <c r="E495" s="3" t="s">
        <v>1347</v>
      </c>
    </row>
    <row r="496" spans="5:5">
      <c r="E496" s="3" t="s">
        <v>1349</v>
      </c>
    </row>
    <row r="497" spans="5:5">
      <c r="E497" s="3" t="s">
        <v>1352</v>
      </c>
    </row>
    <row r="498" spans="5:5">
      <c r="E498" s="3" t="s">
        <v>1354</v>
      </c>
    </row>
    <row r="499" spans="5:5">
      <c r="E499" s="3" t="s">
        <v>1357</v>
      </c>
    </row>
    <row r="500" spans="5:5">
      <c r="E500" s="3" t="s">
        <v>1360</v>
      </c>
    </row>
    <row r="501" spans="5:5">
      <c r="E501" s="3" t="s">
        <v>1363</v>
      </c>
    </row>
    <row r="502" spans="5:5">
      <c r="E502" s="3" t="s">
        <v>1366</v>
      </c>
    </row>
    <row r="503" spans="5:5">
      <c r="E503" s="3" t="s">
        <v>1369</v>
      </c>
    </row>
    <row r="504" spans="5:5">
      <c r="E504" s="3" t="s">
        <v>1371</v>
      </c>
    </row>
    <row r="505" spans="5:5">
      <c r="E505" s="3" t="s">
        <v>1373</v>
      </c>
    </row>
    <row r="506" spans="5:5">
      <c r="E506" s="3" t="s">
        <v>1376</v>
      </c>
    </row>
    <row r="507" spans="5:5">
      <c r="E507" s="3" t="s">
        <v>1379</v>
      </c>
    </row>
    <row r="508" spans="5:5">
      <c r="E508" s="3" t="s">
        <v>1381</v>
      </c>
    </row>
    <row r="509" spans="5:5">
      <c r="E509" s="3" t="s">
        <v>1384</v>
      </c>
    </row>
    <row r="510" spans="5:5">
      <c r="E510" s="3" t="s">
        <v>1387</v>
      </c>
    </row>
    <row r="511" spans="5:5">
      <c r="E511" s="3" t="s">
        <v>1390</v>
      </c>
    </row>
    <row r="512" spans="5:5">
      <c r="E512" s="3" t="s">
        <v>1393</v>
      </c>
    </row>
    <row r="513" spans="5:5">
      <c r="E513" s="3" t="s">
        <v>1396</v>
      </c>
    </row>
    <row r="514" spans="5:5">
      <c r="E514" s="3" t="s">
        <v>1399</v>
      </c>
    </row>
    <row r="515" spans="5:5">
      <c r="E515" s="3" t="s">
        <v>1402</v>
      </c>
    </row>
    <row r="516" spans="5:5">
      <c r="E516" s="3" t="s">
        <v>1405</v>
      </c>
    </row>
    <row r="517" spans="5:5">
      <c r="E517" s="3" t="s">
        <v>1408</v>
      </c>
    </row>
    <row r="518" spans="5:5">
      <c r="E518" s="3" t="s">
        <v>1411</v>
      </c>
    </row>
    <row r="519" spans="5:5">
      <c r="E519" s="3" t="s">
        <v>1414</v>
      </c>
    </row>
    <row r="520" spans="5:5">
      <c r="E520" s="3" t="s">
        <v>1417</v>
      </c>
    </row>
    <row r="521" spans="5:5">
      <c r="E521" s="3" t="s">
        <v>1420</v>
      </c>
    </row>
    <row r="522" spans="5:5">
      <c r="E522" s="3" t="s">
        <v>1423</v>
      </c>
    </row>
    <row r="523" spans="5:5">
      <c r="E523" s="3" t="s">
        <v>1426</v>
      </c>
    </row>
    <row r="524" spans="5:5">
      <c r="E524" s="3" t="s">
        <v>1429</v>
      </c>
    </row>
    <row r="525" spans="5:5">
      <c r="E525" s="3" t="s">
        <v>1432</v>
      </c>
    </row>
    <row r="526" spans="5:5">
      <c r="E526" s="3" t="s">
        <v>1435</v>
      </c>
    </row>
    <row r="527" spans="5:5">
      <c r="E527" s="3" t="s">
        <v>1438</v>
      </c>
    </row>
    <row r="528" spans="5:5">
      <c r="E528" s="3" t="s">
        <v>1441</v>
      </c>
    </row>
    <row r="529" spans="5:5">
      <c r="E529" s="3" t="s">
        <v>1444</v>
      </c>
    </row>
    <row r="530" spans="5:5">
      <c r="E530" s="3" t="s">
        <v>1446</v>
      </c>
    </row>
    <row r="531" spans="5:5">
      <c r="E531" s="3" t="s">
        <v>1449</v>
      </c>
    </row>
    <row r="532" spans="5:5">
      <c r="E532" s="3" t="s">
        <v>1451</v>
      </c>
    </row>
    <row r="533" spans="5:5">
      <c r="E533" s="3" t="s">
        <v>1454</v>
      </c>
    </row>
    <row r="534" spans="5:5">
      <c r="E534" s="3" t="s">
        <v>1457</v>
      </c>
    </row>
    <row r="535" spans="5:5">
      <c r="E535" s="3" t="s">
        <v>1460</v>
      </c>
    </row>
    <row r="536" spans="5:5">
      <c r="E536" s="3" t="s">
        <v>1463</v>
      </c>
    </row>
    <row r="537" spans="5:5">
      <c r="E537" s="3" t="s">
        <v>1466</v>
      </c>
    </row>
    <row r="538" spans="5:5">
      <c r="E538" s="3" t="s">
        <v>1469</v>
      </c>
    </row>
    <row r="539" spans="5:5">
      <c r="E539" s="3" t="s">
        <v>1472</v>
      </c>
    </row>
    <row r="540" spans="5:5">
      <c r="E540" s="3" t="s">
        <v>1474</v>
      </c>
    </row>
    <row r="541" spans="5:5">
      <c r="E541" s="3" t="s">
        <v>1477</v>
      </c>
    </row>
    <row r="542" spans="5:5">
      <c r="E542" s="3" t="s">
        <v>1479</v>
      </c>
    </row>
    <row r="543" spans="5:5">
      <c r="E543" s="3" t="s">
        <v>1482</v>
      </c>
    </row>
    <row r="544" spans="5:5">
      <c r="E544" s="3" t="s">
        <v>1484</v>
      </c>
    </row>
    <row r="545" spans="5:5">
      <c r="E545" s="3" t="s">
        <v>1487</v>
      </c>
    </row>
    <row r="546" spans="5:5">
      <c r="E546" s="3" t="s">
        <v>1489</v>
      </c>
    </row>
    <row r="547" spans="5:5">
      <c r="E547" s="3" t="s">
        <v>1491</v>
      </c>
    </row>
    <row r="548" spans="5:5">
      <c r="E548" s="3" t="s">
        <v>1494</v>
      </c>
    </row>
    <row r="549" spans="5:5">
      <c r="E549" s="3" t="s">
        <v>1496</v>
      </c>
    </row>
    <row r="550" spans="5:5">
      <c r="E550" s="3" t="s">
        <v>1499</v>
      </c>
    </row>
    <row r="551" spans="5:5">
      <c r="E551" s="3" t="s">
        <v>1501</v>
      </c>
    </row>
    <row r="552" spans="5:5">
      <c r="E552" s="3" t="s">
        <v>1504</v>
      </c>
    </row>
    <row r="553" spans="5:5">
      <c r="E553" s="3" t="s">
        <v>1506</v>
      </c>
    </row>
    <row r="554" spans="5:5">
      <c r="E554" s="3" t="s">
        <v>1509</v>
      </c>
    </row>
    <row r="555" spans="5:5">
      <c r="E555" s="3" t="s">
        <v>1512</v>
      </c>
    </row>
    <row r="556" spans="5:5">
      <c r="E556" s="3" t="s">
        <v>1514</v>
      </c>
    </row>
    <row r="557" spans="5:5">
      <c r="E557" s="3" t="s">
        <v>1517</v>
      </c>
    </row>
    <row r="558" spans="5:5">
      <c r="E558" s="3" t="s">
        <v>1519</v>
      </c>
    </row>
    <row r="559" spans="5:5">
      <c r="E559" s="3" t="s">
        <v>1522</v>
      </c>
    </row>
    <row r="560" spans="5:5">
      <c r="E560" s="3" t="s">
        <v>1524</v>
      </c>
    </row>
    <row r="561" spans="5:5">
      <c r="E561" s="3" t="s">
        <v>1527</v>
      </c>
    </row>
    <row r="562" spans="5:5">
      <c r="E562" s="3" t="s">
        <v>1530</v>
      </c>
    </row>
    <row r="563" spans="5:5">
      <c r="E563" s="3" t="s">
        <v>1532</v>
      </c>
    </row>
    <row r="564" spans="5:5">
      <c r="E564" s="3" t="s">
        <v>1535</v>
      </c>
    </row>
    <row r="565" spans="5:5">
      <c r="E565" s="3" t="s">
        <v>1537</v>
      </c>
    </row>
    <row r="566" spans="5:5">
      <c r="E566" s="3" t="s">
        <v>1540</v>
      </c>
    </row>
    <row r="567" spans="5:5">
      <c r="E567" s="3" t="s">
        <v>1542</v>
      </c>
    </row>
    <row r="568" spans="5:5">
      <c r="E568" s="3" t="s">
        <v>1545</v>
      </c>
    </row>
    <row r="569" spans="5:5">
      <c r="E569" s="3" t="s">
        <v>1547</v>
      </c>
    </row>
    <row r="570" spans="5:5">
      <c r="E570" s="3" t="s">
        <v>1550</v>
      </c>
    </row>
    <row r="571" spans="5:5">
      <c r="E571" s="3" t="s">
        <v>1552</v>
      </c>
    </row>
    <row r="572" spans="5:5">
      <c r="E572" s="3" t="s">
        <v>1555</v>
      </c>
    </row>
    <row r="573" spans="5:5">
      <c r="E573" s="3" t="s">
        <v>1558</v>
      </c>
    </row>
    <row r="574" spans="5:5">
      <c r="E574" s="3" t="s">
        <v>1560</v>
      </c>
    </row>
    <row r="575" spans="5:5">
      <c r="E575" s="3" t="s">
        <v>1563</v>
      </c>
    </row>
    <row r="576" spans="5:5">
      <c r="E576" s="3" t="s">
        <v>1566</v>
      </c>
    </row>
    <row r="577" spans="5:5">
      <c r="E577" s="3" t="s">
        <v>1569</v>
      </c>
    </row>
    <row r="578" spans="5:5">
      <c r="E578" s="3" t="s">
        <v>1571</v>
      </c>
    </row>
    <row r="579" spans="5:5">
      <c r="E579" s="3" t="s">
        <v>1574</v>
      </c>
    </row>
    <row r="580" spans="5:5">
      <c r="E580" s="3" t="s">
        <v>1576</v>
      </c>
    </row>
    <row r="581" spans="5:5">
      <c r="E581" s="3" t="s">
        <v>1579</v>
      </c>
    </row>
    <row r="582" spans="5:5">
      <c r="E582" s="3" t="s">
        <v>1581</v>
      </c>
    </row>
    <row r="583" spans="5:5">
      <c r="E583" s="3" t="s">
        <v>1584</v>
      </c>
    </row>
    <row r="584" spans="5:5">
      <c r="E584" s="3" t="s">
        <v>1587</v>
      </c>
    </row>
    <row r="585" spans="5:5">
      <c r="E585" s="3" t="s">
        <v>1590</v>
      </c>
    </row>
    <row r="586" spans="5:5">
      <c r="E586" s="3" t="s">
        <v>1592</v>
      </c>
    </row>
    <row r="587" spans="5:5">
      <c r="E587" s="3" t="s">
        <v>1595</v>
      </c>
    </row>
    <row r="588" spans="5:5">
      <c r="E588" s="3" t="s">
        <v>1597</v>
      </c>
    </row>
    <row r="589" spans="5:5">
      <c r="E589" s="3" t="s">
        <v>1600</v>
      </c>
    </row>
    <row r="590" spans="5:5">
      <c r="E590" s="3" t="s">
        <v>1602</v>
      </c>
    </row>
    <row r="591" spans="5:5">
      <c r="E591" s="3" t="s">
        <v>1605</v>
      </c>
    </row>
    <row r="592" spans="5:5">
      <c r="E592" s="3" t="s">
        <v>1607</v>
      </c>
    </row>
    <row r="593" spans="5:5">
      <c r="E593" s="3" t="s">
        <v>1610</v>
      </c>
    </row>
    <row r="594" spans="5:5">
      <c r="E594" s="3" t="s">
        <v>1612</v>
      </c>
    </row>
    <row r="595" spans="5:5">
      <c r="E595" s="3" t="s">
        <v>1615</v>
      </c>
    </row>
    <row r="596" spans="5:5">
      <c r="E596" s="3" t="s">
        <v>1617</v>
      </c>
    </row>
    <row r="597" spans="5:5">
      <c r="E597" s="3" t="s">
        <v>1620</v>
      </c>
    </row>
    <row r="598" spans="5:5">
      <c r="E598" s="3" t="s">
        <v>1623</v>
      </c>
    </row>
    <row r="599" spans="5:5">
      <c r="E599" s="3" t="s">
        <v>1625</v>
      </c>
    </row>
    <row r="600" spans="5:5">
      <c r="E600" s="3" t="s">
        <v>1628</v>
      </c>
    </row>
    <row r="601" spans="5:5">
      <c r="E601" s="3" t="s">
        <v>1630</v>
      </c>
    </row>
    <row r="602" spans="5:5">
      <c r="E602" s="3" t="s">
        <v>1633</v>
      </c>
    </row>
    <row r="603" spans="5:5">
      <c r="E603" s="3" t="s">
        <v>1635</v>
      </c>
    </row>
    <row r="604" spans="5:5">
      <c r="E604" s="3" t="s">
        <v>1638</v>
      </c>
    </row>
    <row r="605" spans="5:5">
      <c r="E605" s="3" t="s">
        <v>1640</v>
      </c>
    </row>
    <row r="606" spans="5:5">
      <c r="E606" s="3" t="s">
        <v>1643</v>
      </c>
    </row>
    <row r="607" spans="5:5">
      <c r="E607" s="3" t="s">
        <v>1645</v>
      </c>
    </row>
    <row r="608" spans="5:5">
      <c r="E608" s="3" t="s">
        <v>1648</v>
      </c>
    </row>
    <row r="609" spans="5:5">
      <c r="E609" s="3" t="s">
        <v>1651</v>
      </c>
    </row>
    <row r="610" spans="5:5">
      <c r="E610" s="3" t="s">
        <v>1654</v>
      </c>
    </row>
    <row r="611" spans="5:5">
      <c r="E611" s="3" t="s">
        <v>1657</v>
      </c>
    </row>
    <row r="612" spans="5:5">
      <c r="E612" s="3" t="s">
        <v>1659</v>
      </c>
    </row>
    <row r="613" spans="5:5">
      <c r="E613" s="3" t="s">
        <v>1662</v>
      </c>
    </row>
    <row r="614" spans="5:5">
      <c r="E614" s="3" t="s">
        <v>1664</v>
      </c>
    </row>
    <row r="615" spans="5:5">
      <c r="E615" s="3" t="s">
        <v>1667</v>
      </c>
    </row>
    <row r="616" spans="5:5">
      <c r="E616" s="3" t="s">
        <v>1669</v>
      </c>
    </row>
    <row r="617" spans="5:5">
      <c r="E617" s="3" t="s">
        <v>1672</v>
      </c>
    </row>
    <row r="618" spans="5:5">
      <c r="E618" s="3" t="s">
        <v>1674</v>
      </c>
    </row>
    <row r="619" spans="5:5">
      <c r="E619" s="3" t="s">
        <v>1677</v>
      </c>
    </row>
    <row r="620" spans="5:5">
      <c r="E620" s="3" t="s">
        <v>1679</v>
      </c>
    </row>
    <row r="621" spans="5:5">
      <c r="E621" s="3" t="s">
        <v>1682</v>
      </c>
    </row>
    <row r="622" spans="5:5">
      <c r="E622" s="3" t="s">
        <v>1684</v>
      </c>
    </row>
    <row r="623" spans="5:5">
      <c r="E623" s="3" t="s">
        <v>1687</v>
      </c>
    </row>
    <row r="624" spans="5:5">
      <c r="E624" s="3" t="s">
        <v>1690</v>
      </c>
    </row>
    <row r="625" spans="5:5">
      <c r="E625" s="3" t="s">
        <v>1693</v>
      </c>
    </row>
    <row r="626" spans="5:5">
      <c r="E626" s="3" t="s">
        <v>1696</v>
      </c>
    </row>
    <row r="627" spans="5:5">
      <c r="E627" s="3" t="s">
        <v>1699</v>
      </c>
    </row>
    <row r="628" spans="5:5">
      <c r="E628" s="3" t="s">
        <v>1702</v>
      </c>
    </row>
    <row r="629" spans="5:5">
      <c r="E629" s="3" t="s">
        <v>1705</v>
      </c>
    </row>
    <row r="630" spans="5:5">
      <c r="E630" s="3" t="s">
        <v>1708</v>
      </c>
    </row>
    <row r="631" spans="5:5">
      <c r="E631" s="3" t="s">
        <v>1711</v>
      </c>
    </row>
    <row r="632" spans="5:5">
      <c r="E632" s="3" t="s">
        <v>1714</v>
      </c>
    </row>
    <row r="633" spans="5:5">
      <c r="E633" s="3" t="s">
        <v>1716</v>
      </c>
    </row>
    <row r="634" spans="5:5">
      <c r="E634" s="3" t="s">
        <v>1719</v>
      </c>
    </row>
    <row r="635" spans="5:5">
      <c r="E635" s="3" t="s">
        <v>1721</v>
      </c>
    </row>
    <row r="636" spans="5:5">
      <c r="E636" s="3" t="s">
        <v>1724</v>
      </c>
    </row>
    <row r="637" spans="5:5">
      <c r="E637" s="3" t="s">
        <v>1726</v>
      </c>
    </row>
    <row r="638" spans="5:5">
      <c r="E638" s="3" t="s">
        <v>1729</v>
      </c>
    </row>
    <row r="639" spans="5:5">
      <c r="E639" s="3" t="s">
        <v>1731</v>
      </c>
    </row>
    <row r="640" spans="5:5">
      <c r="E640" s="3" t="s">
        <v>1734</v>
      </c>
    </row>
    <row r="641" spans="5:5">
      <c r="E641" s="3" t="s">
        <v>1737</v>
      </c>
    </row>
    <row r="642" spans="5:5">
      <c r="E642" s="3" t="s">
        <v>1740</v>
      </c>
    </row>
    <row r="643" spans="5:5">
      <c r="E643" s="3" t="s">
        <v>1743</v>
      </c>
    </row>
    <row r="644" spans="5:5">
      <c r="E644" s="3" t="s">
        <v>1745</v>
      </c>
    </row>
    <row r="645" spans="5:5">
      <c r="E645" s="3" t="s">
        <v>1748</v>
      </c>
    </row>
    <row r="646" spans="5:5">
      <c r="E646" s="3" t="s">
        <v>1750</v>
      </c>
    </row>
    <row r="647" spans="5:5">
      <c r="E647" s="3" t="s">
        <v>1753</v>
      </c>
    </row>
    <row r="648" spans="5:5">
      <c r="E648" s="3" t="s">
        <v>1756</v>
      </c>
    </row>
    <row r="649" spans="5:5">
      <c r="E649" s="3" t="s">
        <v>1758</v>
      </c>
    </row>
    <row r="650" spans="5:5">
      <c r="E650" s="3" t="s">
        <v>1761</v>
      </c>
    </row>
    <row r="651" spans="5:5">
      <c r="E651" s="3" t="s">
        <v>1764</v>
      </c>
    </row>
    <row r="652" spans="5:5">
      <c r="E652" s="3" t="s">
        <v>1767</v>
      </c>
    </row>
    <row r="653" spans="5:5">
      <c r="E653" s="3" t="s">
        <v>1770</v>
      </c>
    </row>
    <row r="654" spans="5:5">
      <c r="E654" s="3" t="s">
        <v>1772</v>
      </c>
    </row>
    <row r="655" spans="5:5">
      <c r="E655" s="3" t="s">
        <v>1775</v>
      </c>
    </row>
    <row r="656" spans="5:5">
      <c r="E656" s="3" t="s">
        <v>1778</v>
      </c>
    </row>
    <row r="657" spans="5:5">
      <c r="E657" s="4" t="s">
        <v>1781</v>
      </c>
    </row>
    <row r="658" spans="5:5">
      <c r="E658" s="4" t="s">
        <v>1784</v>
      </c>
    </row>
    <row r="659" spans="5:5">
      <c r="E659" s="4" t="s">
        <v>1787</v>
      </c>
    </row>
    <row r="660" spans="5:5">
      <c r="E660" s="4" t="s">
        <v>1789</v>
      </c>
    </row>
    <row r="661" spans="5:5">
      <c r="E661" s="4" t="s">
        <v>1792</v>
      </c>
    </row>
    <row r="662" spans="5:5">
      <c r="E662" s="4" t="s">
        <v>1795</v>
      </c>
    </row>
    <row r="663" spans="5:5">
      <c r="E663" s="4" t="s">
        <v>1798</v>
      </c>
    </row>
    <row r="664" spans="5:5">
      <c r="E664" s="4" t="s">
        <v>1801</v>
      </c>
    </row>
    <row r="665" spans="5:5">
      <c r="E665" s="4" t="s">
        <v>1803</v>
      </c>
    </row>
    <row r="666" spans="5:5">
      <c r="E666" s="4" t="s">
        <v>1806</v>
      </c>
    </row>
    <row r="667" spans="5:5">
      <c r="E667" s="4" t="s">
        <v>1809</v>
      </c>
    </row>
    <row r="668" spans="5:5">
      <c r="E668" s="4" t="s">
        <v>1812</v>
      </c>
    </row>
    <row r="669" spans="5:5">
      <c r="E669" s="4" t="s">
        <v>1815</v>
      </c>
    </row>
    <row r="670" spans="5:5">
      <c r="E670" s="4" t="s">
        <v>1818</v>
      </c>
    </row>
    <row r="671" spans="5:5">
      <c r="E671" s="4" t="s">
        <v>1821</v>
      </c>
    </row>
    <row r="672" spans="5:5">
      <c r="E672" s="4" t="s">
        <v>1823</v>
      </c>
    </row>
    <row r="673" spans="5:5">
      <c r="E673" s="4" t="s">
        <v>1826</v>
      </c>
    </row>
    <row r="674" spans="5:5">
      <c r="E674" s="4" t="s">
        <v>1828</v>
      </c>
    </row>
    <row r="675" spans="5:5">
      <c r="E675" s="4" t="s">
        <v>1831</v>
      </c>
    </row>
    <row r="676" spans="5:5">
      <c r="E676" s="4" t="s">
        <v>1834</v>
      </c>
    </row>
    <row r="677" spans="5:5">
      <c r="E677" s="4" t="s">
        <v>1837</v>
      </c>
    </row>
    <row r="678" spans="5:5">
      <c r="E678" s="4" t="s">
        <v>1839</v>
      </c>
    </row>
    <row r="679" spans="5:5">
      <c r="E679" s="4" t="s">
        <v>1842</v>
      </c>
    </row>
    <row r="680" spans="5:5">
      <c r="E680" s="4" t="s">
        <v>1844</v>
      </c>
    </row>
    <row r="681" spans="5:5">
      <c r="E681" s="4" t="s">
        <v>1847</v>
      </c>
    </row>
    <row r="682" spans="5:5">
      <c r="E682" s="4" t="s">
        <v>1850</v>
      </c>
    </row>
    <row r="683" spans="5:5">
      <c r="E683" s="4" t="s">
        <v>1852</v>
      </c>
    </row>
    <row r="684" spans="5:5">
      <c r="E684" s="4" t="s">
        <v>1855</v>
      </c>
    </row>
    <row r="685" spans="5:5">
      <c r="E685" s="4" t="s">
        <v>1857</v>
      </c>
    </row>
    <row r="686" spans="5:5">
      <c r="E686" s="4" t="s">
        <v>1859</v>
      </c>
    </row>
    <row r="687" spans="5:5">
      <c r="E687" s="4" t="s">
        <v>1862</v>
      </c>
    </row>
    <row r="688" spans="5:5">
      <c r="E688" s="4" t="s">
        <v>1864</v>
      </c>
    </row>
    <row r="689" spans="5:5">
      <c r="E689" s="4" t="s">
        <v>1866</v>
      </c>
    </row>
    <row r="690" spans="5:5">
      <c r="E690" s="4" t="s">
        <v>1869</v>
      </c>
    </row>
    <row r="691" spans="5:5">
      <c r="E691" s="4" t="s">
        <v>1871</v>
      </c>
    </row>
    <row r="692" spans="5:5">
      <c r="E692" s="4" t="s">
        <v>1873</v>
      </c>
    </row>
    <row r="693" spans="5:5">
      <c r="E693" s="4" t="s">
        <v>1876</v>
      </c>
    </row>
    <row r="694" spans="5:5">
      <c r="E694" s="4" t="s">
        <v>1879</v>
      </c>
    </row>
    <row r="695" spans="5:5">
      <c r="E695" s="4" t="s">
        <v>1882</v>
      </c>
    </row>
    <row r="696" spans="5:5">
      <c r="E696" s="4" t="s">
        <v>1884</v>
      </c>
    </row>
    <row r="697" spans="5:5">
      <c r="E697" s="4" t="s">
        <v>1887</v>
      </c>
    </row>
    <row r="698" spans="5:5">
      <c r="E698" s="4" t="s">
        <v>1889</v>
      </c>
    </row>
    <row r="699" spans="5:5">
      <c r="E699" s="4" t="s">
        <v>1892</v>
      </c>
    </row>
    <row r="700" spans="5:5">
      <c r="E700" s="4" t="s">
        <v>1894</v>
      </c>
    </row>
    <row r="701" spans="5:5">
      <c r="E701" s="4" t="s">
        <v>1897</v>
      </c>
    </row>
    <row r="702" spans="5:5">
      <c r="E702" s="4" t="s">
        <v>1899</v>
      </c>
    </row>
    <row r="703" spans="5:5">
      <c r="E703" s="4" t="s">
        <v>1902</v>
      </c>
    </row>
    <row r="704" spans="5:5">
      <c r="E704" s="4" t="s">
        <v>1904</v>
      </c>
    </row>
    <row r="705" spans="5:5">
      <c r="E705" s="4" t="s">
        <v>1906</v>
      </c>
    </row>
    <row r="706" spans="5:5">
      <c r="E706" s="4" t="s">
        <v>1909</v>
      </c>
    </row>
    <row r="707" spans="5:5">
      <c r="E707" s="4" t="s">
        <v>1911</v>
      </c>
    </row>
    <row r="708" spans="5:5">
      <c r="E708" s="4" t="s">
        <v>1913</v>
      </c>
    </row>
    <row r="709" spans="5:5">
      <c r="E709" s="4" t="s">
        <v>1916</v>
      </c>
    </row>
    <row r="710" spans="5:5">
      <c r="E710" s="4" t="s">
        <v>1918</v>
      </c>
    </row>
    <row r="711" spans="5:5">
      <c r="E711" s="4" t="s">
        <v>1920</v>
      </c>
    </row>
    <row r="712" spans="5:5">
      <c r="E712" s="4" t="s">
        <v>1923</v>
      </c>
    </row>
    <row r="713" spans="5:5">
      <c r="E713" s="4" t="s">
        <v>1925</v>
      </c>
    </row>
    <row r="714" spans="5:5">
      <c r="E714" s="4" t="s">
        <v>1927</v>
      </c>
    </row>
    <row r="715" spans="5:5">
      <c r="E715" s="4" t="s">
        <v>1930</v>
      </c>
    </row>
    <row r="716" spans="5:5">
      <c r="E716" s="4" t="s">
        <v>1932</v>
      </c>
    </row>
    <row r="717" spans="5:5">
      <c r="E717" s="4" t="s">
        <v>1935</v>
      </c>
    </row>
    <row r="718" spans="5:5">
      <c r="E718" s="4" t="s">
        <v>1937</v>
      </c>
    </row>
    <row r="719" spans="5:5">
      <c r="E719" s="4" t="s">
        <v>1939</v>
      </c>
    </row>
    <row r="720" spans="5:5">
      <c r="E720" s="4" t="s">
        <v>1942</v>
      </c>
    </row>
    <row r="721" spans="5:5">
      <c r="E721" s="4" t="s">
        <v>1944</v>
      </c>
    </row>
    <row r="722" spans="5:5">
      <c r="E722" s="4" t="s">
        <v>1947</v>
      </c>
    </row>
    <row r="723" spans="5:5">
      <c r="E723" s="4" t="s">
        <v>1949</v>
      </c>
    </row>
    <row r="724" spans="5:5">
      <c r="E724" s="4" t="s">
        <v>1952</v>
      </c>
    </row>
    <row r="725" spans="5:5">
      <c r="E725" s="4" t="s">
        <v>1954</v>
      </c>
    </row>
    <row r="726" spans="5:5">
      <c r="E726" s="4" t="s">
        <v>1957</v>
      </c>
    </row>
    <row r="727" spans="5:5">
      <c r="E727" s="4" t="s">
        <v>1960</v>
      </c>
    </row>
    <row r="728" spans="5:5">
      <c r="E728" s="4" t="s">
        <v>1962</v>
      </c>
    </row>
    <row r="729" spans="5:5">
      <c r="E729" s="4" t="s">
        <v>1965</v>
      </c>
    </row>
    <row r="730" spans="5:5">
      <c r="E730" s="4" t="s">
        <v>1967</v>
      </c>
    </row>
    <row r="731" spans="5:5">
      <c r="E731" s="4" t="s">
        <v>1970</v>
      </c>
    </row>
    <row r="732" spans="5:5">
      <c r="E732" s="4" t="s">
        <v>1973</v>
      </c>
    </row>
    <row r="733" spans="5:5">
      <c r="E733" s="4" t="s">
        <v>1975</v>
      </c>
    </row>
    <row r="734" spans="5:5">
      <c r="E734" s="4" t="s">
        <v>1978</v>
      </c>
    </row>
    <row r="735" spans="5:5">
      <c r="E735" s="4" t="s">
        <v>1980</v>
      </c>
    </row>
    <row r="736" spans="5:5">
      <c r="E736" s="4" t="s">
        <v>1983</v>
      </c>
    </row>
    <row r="737" spans="5:5">
      <c r="E737" s="4" t="s">
        <v>1985</v>
      </c>
    </row>
    <row r="738" spans="5:5">
      <c r="E738" s="4" t="s">
        <v>1987</v>
      </c>
    </row>
    <row r="739" spans="5:5">
      <c r="E739" s="4" t="s">
        <v>1990</v>
      </c>
    </row>
    <row r="740" spans="5:5">
      <c r="E740" s="4" t="s">
        <v>1992</v>
      </c>
    </row>
    <row r="741" spans="5:5">
      <c r="E741" s="4" t="s">
        <v>1994</v>
      </c>
    </row>
    <row r="742" spans="5:5">
      <c r="E742" s="4" t="s">
        <v>1997</v>
      </c>
    </row>
    <row r="743" spans="5:5">
      <c r="E743" s="4" t="s">
        <v>2000</v>
      </c>
    </row>
    <row r="744" spans="5:5">
      <c r="E744" s="4" t="s">
        <v>2002</v>
      </c>
    </row>
    <row r="745" spans="5:5">
      <c r="E745" s="4" t="s">
        <v>2005</v>
      </c>
    </row>
    <row r="746" spans="5:5">
      <c r="E746" s="4" t="s">
        <v>2007</v>
      </c>
    </row>
    <row r="747" spans="5:5">
      <c r="E747" s="4" t="s">
        <v>2010</v>
      </c>
    </row>
    <row r="748" spans="5:5">
      <c r="E748" s="4" t="s">
        <v>2012</v>
      </c>
    </row>
    <row r="749" spans="5:5">
      <c r="E749" s="4" t="s">
        <v>2015</v>
      </c>
    </row>
    <row r="750" spans="5:5">
      <c r="E750" s="4" t="s">
        <v>2017</v>
      </c>
    </row>
    <row r="751" spans="5:5">
      <c r="E751" s="4" t="s">
        <v>2020</v>
      </c>
    </row>
    <row r="752" spans="5:5">
      <c r="E752" s="4" t="s">
        <v>2022</v>
      </c>
    </row>
    <row r="753" spans="5:5">
      <c r="E753" s="4" t="s">
        <v>2025</v>
      </c>
    </row>
    <row r="754" spans="5:5">
      <c r="E754" s="4" t="s">
        <v>2027</v>
      </c>
    </row>
    <row r="755" spans="5:5">
      <c r="E755" s="4" t="s">
        <v>2030</v>
      </c>
    </row>
    <row r="756" spans="5:5">
      <c r="E756" s="4" t="s">
        <v>2032</v>
      </c>
    </row>
    <row r="757" spans="5:5">
      <c r="E757" s="4" t="s">
        <v>2035</v>
      </c>
    </row>
    <row r="758" spans="5:5">
      <c r="E758" s="4" t="s">
        <v>2037</v>
      </c>
    </row>
    <row r="759" spans="5:5">
      <c r="E759" s="4" t="s">
        <v>2040</v>
      </c>
    </row>
    <row r="760" spans="5:5">
      <c r="E760" s="4" t="s">
        <v>2042</v>
      </c>
    </row>
    <row r="761" spans="5:5">
      <c r="E761" s="4" t="s">
        <v>2045</v>
      </c>
    </row>
    <row r="762" spans="5:5">
      <c r="E762" s="4" t="s">
        <v>2047</v>
      </c>
    </row>
    <row r="763" spans="5:5">
      <c r="E763" s="4" t="s">
        <v>2050</v>
      </c>
    </row>
    <row r="764" spans="5:5">
      <c r="E764" s="4" t="s">
        <v>2052</v>
      </c>
    </row>
    <row r="765" spans="5:5">
      <c r="E765" s="4" t="s">
        <v>2055</v>
      </c>
    </row>
    <row r="766" spans="5:5">
      <c r="E766" s="4" t="s">
        <v>2057</v>
      </c>
    </row>
    <row r="767" spans="5:5">
      <c r="E767" s="4" t="s">
        <v>2059</v>
      </c>
    </row>
    <row r="768" spans="5:5">
      <c r="E768" s="4" t="s">
        <v>2062</v>
      </c>
    </row>
    <row r="769" spans="5:5">
      <c r="E769" s="4" t="s">
        <v>2064</v>
      </c>
    </row>
    <row r="770" spans="5:5">
      <c r="E770" s="4" t="s">
        <v>2067</v>
      </c>
    </row>
    <row r="771" spans="5:5">
      <c r="E771" s="4" t="s">
        <v>2069</v>
      </c>
    </row>
    <row r="772" spans="5:5">
      <c r="E772" s="4" t="s">
        <v>2072</v>
      </c>
    </row>
    <row r="773" spans="5:5">
      <c r="E773" s="4" t="s">
        <v>2074</v>
      </c>
    </row>
    <row r="774" spans="5:5">
      <c r="E774" s="4" t="s">
        <v>2076</v>
      </c>
    </row>
    <row r="775" spans="5:5">
      <c r="E775" s="4" t="s">
        <v>2079</v>
      </c>
    </row>
    <row r="776" spans="5:5">
      <c r="E776" s="4" t="s">
        <v>2081</v>
      </c>
    </row>
    <row r="777" spans="5:5">
      <c r="E777" s="4" t="s">
        <v>2084</v>
      </c>
    </row>
    <row r="778" spans="5:5">
      <c r="E778" s="4" t="s">
        <v>2086</v>
      </c>
    </row>
    <row r="779" spans="5:5">
      <c r="E779" s="4" t="s">
        <v>2089</v>
      </c>
    </row>
    <row r="780" spans="5:5">
      <c r="E780" s="4" t="s">
        <v>2091</v>
      </c>
    </row>
    <row r="781" spans="5:5">
      <c r="E781" s="4" t="s">
        <v>2094</v>
      </c>
    </row>
    <row r="782" spans="5:5">
      <c r="E782" s="4" t="s">
        <v>2096</v>
      </c>
    </row>
    <row r="783" spans="5:5">
      <c r="E783" s="4" t="s">
        <v>2099</v>
      </c>
    </row>
    <row r="784" spans="5:5">
      <c r="E784" s="4" t="s">
        <v>2101</v>
      </c>
    </row>
    <row r="785" spans="5:5">
      <c r="E785" s="4" t="s">
        <v>2104</v>
      </c>
    </row>
    <row r="786" spans="5:5">
      <c r="E786" s="4" t="s">
        <v>2106</v>
      </c>
    </row>
    <row r="787" spans="5:5">
      <c r="E787" s="4" t="s">
        <v>2109</v>
      </c>
    </row>
    <row r="788" spans="5:5">
      <c r="E788" s="4" t="s">
        <v>2111</v>
      </c>
    </row>
    <row r="789" spans="5:5">
      <c r="E789" s="4" t="s">
        <v>2114</v>
      </c>
    </row>
    <row r="790" spans="5:5">
      <c r="E790" s="4" t="s">
        <v>2116</v>
      </c>
    </row>
    <row r="791" spans="5:5">
      <c r="E791" s="4" t="s">
        <v>2119</v>
      </c>
    </row>
    <row r="792" spans="5:5">
      <c r="E792" s="4" t="s">
        <v>2121</v>
      </c>
    </row>
    <row r="793" spans="5:5">
      <c r="E793" s="4" t="s">
        <v>2124</v>
      </c>
    </row>
    <row r="794" spans="5:5">
      <c r="E794" s="4" t="s">
        <v>2126</v>
      </c>
    </row>
    <row r="795" spans="5:5">
      <c r="E795" s="4" t="s">
        <v>2129</v>
      </c>
    </row>
    <row r="796" spans="5:5">
      <c r="E796" s="4" t="s">
        <v>2131</v>
      </c>
    </row>
    <row r="797" spans="5:5">
      <c r="E797" s="4" t="s">
        <v>2134</v>
      </c>
    </row>
    <row r="798" spans="5:5">
      <c r="E798" s="4" t="s">
        <v>2136</v>
      </c>
    </row>
    <row r="799" spans="5:5">
      <c r="E799" s="4" t="s">
        <v>2139</v>
      </c>
    </row>
    <row r="800" spans="5:5">
      <c r="E800" s="4" t="s">
        <v>2141</v>
      </c>
    </row>
    <row r="801" spans="5:5">
      <c r="E801" s="4" t="s">
        <v>2144</v>
      </c>
    </row>
    <row r="802" spans="5:5">
      <c r="E802" s="4" t="s">
        <v>2147</v>
      </c>
    </row>
    <row r="803" spans="5:5">
      <c r="E803" s="4" t="s">
        <v>2150</v>
      </c>
    </row>
    <row r="804" spans="5:5">
      <c r="E804" s="4" t="s">
        <v>2153</v>
      </c>
    </row>
    <row r="805" spans="5:5">
      <c r="E805" s="4" t="s">
        <v>2156</v>
      </c>
    </row>
    <row r="806" spans="5:5">
      <c r="E806" s="4" t="s">
        <v>2159</v>
      </c>
    </row>
    <row r="807" spans="5:5">
      <c r="E807" s="4" t="s">
        <v>2161</v>
      </c>
    </row>
    <row r="808" spans="5:5">
      <c r="E808" s="4" t="s">
        <v>2164</v>
      </c>
    </row>
    <row r="809" spans="5:5">
      <c r="E809" s="4" t="s">
        <v>2166</v>
      </c>
    </row>
    <row r="810" spans="5:5">
      <c r="E810" s="4" t="s">
        <v>2169</v>
      </c>
    </row>
    <row r="811" spans="5:5">
      <c r="E811" s="4" t="s">
        <v>2171</v>
      </c>
    </row>
    <row r="812" spans="5:5">
      <c r="E812" s="4" t="s">
        <v>2173</v>
      </c>
    </row>
    <row r="813" spans="5:5">
      <c r="E813" s="4" t="s">
        <v>2176</v>
      </c>
    </row>
    <row r="814" spans="5:5">
      <c r="E814" s="4" t="s">
        <v>2178</v>
      </c>
    </row>
    <row r="815" spans="5:5">
      <c r="E815" s="4" t="s">
        <v>2181</v>
      </c>
    </row>
    <row r="816" spans="5:5">
      <c r="E816" s="4" t="s">
        <v>2183</v>
      </c>
    </row>
    <row r="817" spans="5:5">
      <c r="E817" s="4" t="s">
        <v>2185</v>
      </c>
    </row>
    <row r="818" spans="5:5">
      <c r="E818" s="4" t="s">
        <v>2188</v>
      </c>
    </row>
    <row r="819" spans="5:5">
      <c r="E819" s="4" t="s">
        <v>2190</v>
      </c>
    </row>
    <row r="820" spans="5:5">
      <c r="E820" s="4" t="s">
        <v>2192</v>
      </c>
    </row>
    <row r="821" spans="5:5">
      <c r="E821" s="4" t="s">
        <v>2195</v>
      </c>
    </row>
    <row r="822" spans="5:5">
      <c r="E822" s="4" t="s">
        <v>2197</v>
      </c>
    </row>
    <row r="823" spans="5:5">
      <c r="E823" s="4" t="s">
        <v>2200</v>
      </c>
    </row>
    <row r="824" spans="5:5">
      <c r="E824" s="4" t="s">
        <v>2202</v>
      </c>
    </row>
    <row r="825" spans="5:5">
      <c r="E825" s="4" t="s">
        <v>2205</v>
      </c>
    </row>
    <row r="826" spans="5:5">
      <c r="E826" s="4" t="s">
        <v>2208</v>
      </c>
    </row>
    <row r="827" spans="5:5">
      <c r="E827" s="4" t="s">
        <v>2211</v>
      </c>
    </row>
    <row r="828" spans="5:5">
      <c r="E828" s="4" t="s">
        <v>2213</v>
      </c>
    </row>
    <row r="829" spans="5:5">
      <c r="E829" s="4" t="s">
        <v>2216</v>
      </c>
    </row>
    <row r="830" spans="5:5">
      <c r="E830" s="4" t="s">
        <v>2219</v>
      </c>
    </row>
    <row r="831" spans="5:5">
      <c r="E831" s="4" t="s">
        <v>2222</v>
      </c>
    </row>
    <row r="832" spans="5:5">
      <c r="E832" s="4" t="s">
        <v>2225</v>
      </c>
    </row>
    <row r="833" spans="5:5">
      <c r="E833" s="4" t="s">
        <v>2228</v>
      </c>
    </row>
    <row r="834" spans="5:5">
      <c r="E834" s="4" t="s">
        <v>2230</v>
      </c>
    </row>
    <row r="835" spans="5:5">
      <c r="E835" s="4" t="s">
        <v>2233</v>
      </c>
    </row>
    <row r="836" spans="5:5">
      <c r="E836" s="4" t="s">
        <v>2235</v>
      </c>
    </row>
    <row r="837" spans="5:5">
      <c r="E837" s="4" t="s">
        <v>2238</v>
      </c>
    </row>
    <row r="838" spans="5:5">
      <c r="E838" s="4" t="s">
        <v>2240</v>
      </c>
    </row>
    <row r="839" spans="5:5">
      <c r="E839" s="4" t="s">
        <v>2243</v>
      </c>
    </row>
    <row r="840" spans="5:5">
      <c r="E840" s="4" t="s">
        <v>2245</v>
      </c>
    </row>
    <row r="841" spans="5:5">
      <c r="E841" s="4" t="s">
        <v>2248</v>
      </c>
    </row>
    <row r="842" spans="5:5">
      <c r="E842" s="4" t="s">
        <v>2250</v>
      </c>
    </row>
    <row r="843" spans="5:5">
      <c r="E843" s="4" t="s">
        <v>2253</v>
      </c>
    </row>
    <row r="844" spans="5:5">
      <c r="E844" s="4" t="s">
        <v>2255</v>
      </c>
    </row>
    <row r="845" spans="5:5">
      <c r="E845" s="4" t="s">
        <v>2258</v>
      </c>
    </row>
    <row r="846" spans="5:5">
      <c r="E846" s="4" t="s">
        <v>2260</v>
      </c>
    </row>
    <row r="847" spans="5:5">
      <c r="E847" s="4" t="s">
        <v>2262</v>
      </c>
    </row>
    <row r="848" spans="5:5">
      <c r="E848" s="4" t="s">
        <v>2265</v>
      </c>
    </row>
    <row r="849" spans="5:5">
      <c r="E849" s="4" t="s">
        <v>2267</v>
      </c>
    </row>
    <row r="850" spans="5:5">
      <c r="E850" s="4" t="s">
        <v>2270</v>
      </c>
    </row>
    <row r="851" spans="5:5">
      <c r="E851" s="4" t="s">
        <v>2272</v>
      </c>
    </row>
    <row r="852" spans="5:5">
      <c r="E852" s="4" t="s">
        <v>2275</v>
      </c>
    </row>
    <row r="853" spans="5:5">
      <c r="E853" s="4" t="s">
        <v>2277</v>
      </c>
    </row>
    <row r="854" spans="5:5">
      <c r="E854" s="4" t="s">
        <v>2280</v>
      </c>
    </row>
    <row r="855" spans="5:5">
      <c r="E855" s="4" t="s">
        <v>2283</v>
      </c>
    </row>
    <row r="856" spans="5:5">
      <c r="E856" s="4" t="s">
        <v>2285</v>
      </c>
    </row>
    <row r="857" spans="5:5">
      <c r="E857" s="4" t="s">
        <v>2288</v>
      </c>
    </row>
    <row r="858" spans="5:5">
      <c r="E858" s="4" t="s">
        <v>2291</v>
      </c>
    </row>
    <row r="859" spans="5:5">
      <c r="E859" s="4" t="s">
        <v>2294</v>
      </c>
    </row>
    <row r="860" spans="5:5">
      <c r="E860" s="4" t="s">
        <v>2298</v>
      </c>
    </row>
    <row r="861" spans="5:5">
      <c r="E861" s="4" t="s">
        <v>2301</v>
      </c>
    </row>
    <row r="862" spans="5:5">
      <c r="E862" s="4" t="s">
        <v>2304</v>
      </c>
    </row>
    <row r="863" spans="5:5">
      <c r="E863" s="4" t="s">
        <v>2307</v>
      </c>
    </row>
    <row r="864" spans="5:5">
      <c r="E864" s="4" t="s">
        <v>2310</v>
      </c>
    </row>
    <row r="865" spans="5:5">
      <c r="E865" s="4" t="s">
        <v>2313</v>
      </c>
    </row>
    <row r="866" spans="5:5">
      <c r="E866" s="4" t="s">
        <v>2316</v>
      </c>
    </row>
    <row r="867" spans="5:5">
      <c r="E867" s="4" t="s">
        <v>2318</v>
      </c>
    </row>
    <row r="868" spans="5:5">
      <c r="E868" s="4" t="s">
        <v>2321</v>
      </c>
    </row>
    <row r="869" spans="5:5">
      <c r="E869" s="4" t="s">
        <v>2324</v>
      </c>
    </row>
    <row r="870" spans="5:5">
      <c r="E870" s="4" t="s">
        <v>2327</v>
      </c>
    </row>
    <row r="871" spans="5:5">
      <c r="E871" s="4" t="s">
        <v>2330</v>
      </c>
    </row>
    <row r="872" spans="5:5">
      <c r="E872" s="4" t="s">
        <v>2333</v>
      </c>
    </row>
    <row r="873" spans="5:5">
      <c r="E873" s="4" t="s">
        <v>2336</v>
      </c>
    </row>
    <row r="874" spans="5:5">
      <c r="E874" s="4" t="s">
        <v>2339</v>
      </c>
    </row>
    <row r="875" spans="5:5">
      <c r="E875" s="4" t="s">
        <v>2342</v>
      </c>
    </row>
    <row r="876" spans="5:5">
      <c r="E876" s="4" t="s">
        <v>2345</v>
      </c>
    </row>
    <row r="877" spans="5:5">
      <c r="E877" s="4" t="s">
        <v>2348</v>
      </c>
    </row>
    <row r="878" spans="5:5">
      <c r="E878" s="4" t="s">
        <v>2351</v>
      </c>
    </row>
    <row r="879" spans="5:5">
      <c r="E879" s="4" t="s">
        <v>2354</v>
      </c>
    </row>
    <row r="880" spans="5:5">
      <c r="E880" s="4" t="s">
        <v>2356</v>
      </c>
    </row>
    <row r="881" spans="5:5">
      <c r="E881" s="4" t="s">
        <v>2359</v>
      </c>
    </row>
    <row r="882" spans="5:5">
      <c r="E882" s="5" t="s">
        <v>2361</v>
      </c>
    </row>
    <row r="883" spans="5:5">
      <c r="E883" s="4" t="s">
        <v>2364</v>
      </c>
    </row>
    <row r="884" spans="5:5">
      <c r="E884" s="4" t="s">
        <v>2367</v>
      </c>
    </row>
    <row r="885" spans="5:5">
      <c r="E885" s="4" t="s">
        <v>2369</v>
      </c>
    </row>
    <row r="886" spans="5:5">
      <c r="E886" s="6" t="s">
        <v>2371</v>
      </c>
    </row>
    <row r="887" spans="5:5">
      <c r="E887" s="6" t="s">
        <v>2374</v>
      </c>
    </row>
    <row r="888" spans="5:5">
      <c r="E888" s="7" t="s">
        <v>2377</v>
      </c>
    </row>
    <row r="889" spans="5:5">
      <c r="E889" s="7" t="s">
        <v>2379</v>
      </c>
    </row>
    <row r="890" spans="5:5">
      <c r="E890" s="7" t="s">
        <v>2382</v>
      </c>
    </row>
    <row r="891" spans="5:5">
      <c r="E891" s="7" t="s">
        <v>2384</v>
      </c>
    </row>
  </sheetData>
  <conditionalFormatting sqref="E11">
    <cfRule type="expression" dxfId="0" priority="31">
      <formula>AND(SUMPRODUCT(IFERROR(1*(($E$11&amp;"x")=(E11&amp;"x")),0))&gt;1,NOT(ISBLANK(E11)))</formula>
    </cfRule>
  </conditionalFormatting>
  <conditionalFormatting sqref="E14">
    <cfRule type="expression" dxfId="0" priority="30">
      <formula>AND(SUMPRODUCT(IFERROR(1*(($E$14&amp;"x")=(E14&amp;"x")),0))&gt;1,NOT(ISBLANK(E14)))</formula>
    </cfRule>
  </conditionalFormatting>
  <conditionalFormatting sqref="E17">
    <cfRule type="expression" dxfId="0" priority="29">
      <formula>AND(SUMPRODUCT(IFERROR(1*(($E$17&amp;"x")=(E17&amp;"x")),0))&gt;1,NOT(ISBLANK(E17)))</formula>
    </cfRule>
  </conditionalFormatting>
  <conditionalFormatting sqref="E20">
    <cfRule type="expression" dxfId="0" priority="28">
      <formula>AND(SUMPRODUCT(IFERROR(1*(($E$20&amp;"x")=(E20&amp;"x")),0))&gt;1,NOT(ISBLANK(E20)))</formula>
    </cfRule>
  </conditionalFormatting>
  <conditionalFormatting sqref="E23">
    <cfRule type="expression" dxfId="0" priority="27">
      <formula>AND(SUMPRODUCT(IFERROR(1*(($E$23&amp;"x")=(E23&amp;"x")),0))&gt;1,NOT(ISBLANK(E23)))</formula>
    </cfRule>
  </conditionalFormatting>
  <conditionalFormatting sqref="E26">
    <cfRule type="expression" dxfId="0" priority="26">
      <formula>AND(SUMPRODUCT(IFERROR(1*(($E$26&amp;"x")=(E26&amp;"x")),0))&gt;1,NOT(ISBLANK(E26)))</formula>
    </cfRule>
  </conditionalFormatting>
  <conditionalFormatting sqref="E29">
    <cfRule type="expression" dxfId="0" priority="25">
      <formula>AND(SUMPRODUCT(IFERROR(1*(($E$29&amp;"x")=(E29&amp;"x")),0))&gt;1,NOT(ISBLANK(E29)))</formula>
    </cfRule>
  </conditionalFormatting>
  <conditionalFormatting sqref="E32">
    <cfRule type="expression" dxfId="0" priority="24">
      <formula>AND(SUMPRODUCT(IFERROR(1*(($E$32&amp;"x")=(E32&amp;"x")),0))&gt;1,NOT(ISBLANK(E32)))</formula>
    </cfRule>
  </conditionalFormatting>
  <conditionalFormatting sqref="E35">
    <cfRule type="expression" dxfId="0" priority="23">
      <formula>AND(SUMPRODUCT(IFERROR(1*(($E$35&amp;"x")=(E35&amp;"x")),0))&gt;1,NOT(ISBLANK(E35)))</formula>
    </cfRule>
  </conditionalFormatting>
  <conditionalFormatting sqref="E38">
    <cfRule type="expression" dxfId="0" priority="22">
      <formula>AND(SUMPRODUCT(IFERROR(1*(($E$38&amp;"x")=(E38&amp;"x")),0))&gt;1,NOT(ISBLANK(E38)))</formula>
    </cfRule>
  </conditionalFormatting>
  <conditionalFormatting sqref="E41">
    <cfRule type="expression" dxfId="0" priority="21">
      <formula>AND(SUMPRODUCT(IFERROR(1*(($E$41&amp;"x")=(E41&amp;"x")),0))&gt;1,NOT(ISBLANK(E41)))</formula>
    </cfRule>
  </conditionalFormatting>
  <conditionalFormatting sqref="E44">
    <cfRule type="expression" dxfId="0" priority="20">
      <formula>AND(SUMPRODUCT(IFERROR(1*(($E$44&amp;"x")=(E44&amp;"x")),0))&gt;1,NOT(ISBLANK(E44)))</formula>
    </cfRule>
  </conditionalFormatting>
  <conditionalFormatting sqref="E47">
    <cfRule type="expression" dxfId="0" priority="19">
      <formula>AND(SUMPRODUCT(IFERROR(1*(($E$47&amp;"x")=(E47&amp;"x")),0))&gt;1,NOT(ISBLANK(E47)))</formula>
    </cfRule>
  </conditionalFormatting>
  <conditionalFormatting sqref="E50">
    <cfRule type="expression" dxfId="0" priority="18">
      <formula>AND(SUMPRODUCT(IFERROR(1*(($E$50&amp;"x")=(E50&amp;"x")),0))&gt;1,NOT(ISBLANK(E50)))</formula>
    </cfRule>
  </conditionalFormatting>
  <conditionalFormatting sqref="E53">
    <cfRule type="expression" dxfId="0" priority="17">
      <formula>AND(SUMPRODUCT(IFERROR(1*(($E$53&amp;"x")=(E53&amp;"x")),0))&gt;1,NOT(ISBLANK(E53)))</formula>
    </cfRule>
  </conditionalFormatting>
  <conditionalFormatting sqref="E54">
    <cfRule type="expression" dxfId="0" priority="1">
      <formula>AND(SUMPRODUCT(IFERROR(1*(($E$54&amp;"x")=(E54&amp;"x")),0))&gt;1,NOT(ISBLANK(E54)))</formula>
    </cfRule>
  </conditionalFormatting>
  <conditionalFormatting sqref="E3:E6">
    <cfRule type="expression" dxfId="0" priority="32">
      <formula>AND(SUMPRODUCT(IFERROR(1*(($E$3:$E$6&amp;"x")=(E3&amp;"x")),0))&gt;1,NOT(ISBLANK(E3)))</formula>
    </cfRule>
  </conditionalFormatting>
  <conditionalFormatting sqref="E7:E8">
    <cfRule type="expression" dxfId="0" priority="33">
      <formula>AND(SUMPRODUCT(IFERROR(1*(($E$7:$E$8&amp;"x")=(E7&amp;"x")),0))&gt;1,NOT(ISBLANK(E7)))</formula>
    </cfRule>
  </conditionalFormatting>
  <conditionalFormatting sqref="E9:E10">
    <cfRule type="expression" dxfId="0" priority="16">
      <formula>AND(SUMPRODUCT(IFERROR(1*(($E$9:$E$10&amp;"x")=(E9&amp;"x")),0))&gt;1,NOT(ISBLANK(E9)))</formula>
    </cfRule>
  </conditionalFormatting>
  <conditionalFormatting sqref="E12:E13">
    <cfRule type="expression" dxfId="0" priority="15">
      <formula>AND(SUMPRODUCT(IFERROR(1*(($E$12:$E$13&amp;"x")=(E12&amp;"x")),0))&gt;1,NOT(ISBLANK(E12)))</formula>
    </cfRule>
  </conditionalFormatting>
  <conditionalFormatting sqref="E15:E16">
    <cfRule type="expression" dxfId="0" priority="14">
      <formula>AND(SUMPRODUCT(IFERROR(1*(($E$15:$E$16&amp;"x")=(E15&amp;"x")),0))&gt;1,NOT(ISBLANK(E15)))</formula>
    </cfRule>
  </conditionalFormatting>
  <conditionalFormatting sqref="E18:E19">
    <cfRule type="expression" dxfId="0" priority="13">
      <formula>AND(SUMPRODUCT(IFERROR(1*(($E$18:$E$19&amp;"x")=(E18&amp;"x")),0))&gt;1,NOT(ISBLANK(E18)))</formula>
    </cfRule>
  </conditionalFormatting>
  <conditionalFormatting sqref="E21:E22">
    <cfRule type="expression" dxfId="0" priority="12">
      <formula>AND(SUMPRODUCT(IFERROR(1*(($E$21:$E$22&amp;"x")=(E21&amp;"x")),0))&gt;1,NOT(ISBLANK(E21)))</formula>
    </cfRule>
  </conditionalFormatting>
  <conditionalFormatting sqref="E24:E25">
    <cfRule type="expression" dxfId="0" priority="11">
      <formula>AND(SUMPRODUCT(IFERROR(1*(($E$24:$E$25&amp;"x")=(E24&amp;"x")),0))&gt;1,NOT(ISBLANK(E24)))</formula>
    </cfRule>
  </conditionalFormatting>
  <conditionalFormatting sqref="E27:E28">
    <cfRule type="expression" dxfId="0" priority="10">
      <formula>AND(SUMPRODUCT(IFERROR(1*(($E$27:$E$28&amp;"x")=(E27&amp;"x")),0))&gt;1,NOT(ISBLANK(E27)))</formula>
    </cfRule>
  </conditionalFormatting>
  <conditionalFormatting sqref="E30:E31">
    <cfRule type="expression" dxfId="0" priority="9">
      <formula>AND(SUMPRODUCT(IFERROR(1*(($E$30:$E$31&amp;"x")=(E30&amp;"x")),0))&gt;1,NOT(ISBLANK(E30)))</formula>
    </cfRule>
  </conditionalFormatting>
  <conditionalFormatting sqref="E33:E34">
    <cfRule type="expression" dxfId="0" priority="8">
      <formula>AND(SUMPRODUCT(IFERROR(1*(($E$33:$E$34&amp;"x")=(E33&amp;"x")),0))&gt;1,NOT(ISBLANK(E33)))</formula>
    </cfRule>
  </conditionalFormatting>
  <conditionalFormatting sqref="E36:E37">
    <cfRule type="expression" dxfId="0" priority="7">
      <formula>AND(SUMPRODUCT(IFERROR(1*(($E$36:$E$37&amp;"x")=(E36&amp;"x")),0))&gt;1,NOT(ISBLANK(E36)))</formula>
    </cfRule>
  </conditionalFormatting>
  <conditionalFormatting sqref="E39:E40">
    <cfRule type="expression" dxfId="0" priority="6">
      <formula>AND(SUMPRODUCT(IFERROR(1*(($E$39:$E$40&amp;"x")=(E39&amp;"x")),0))&gt;1,NOT(ISBLANK(E39)))</formula>
    </cfRule>
  </conditionalFormatting>
  <conditionalFormatting sqref="E42:E43">
    <cfRule type="expression" dxfId="0" priority="5">
      <formula>AND(SUMPRODUCT(IFERROR(1*(($E$42:$E$43&amp;"x")=(E42&amp;"x")),0))&gt;1,NOT(ISBLANK(E42)))</formula>
    </cfRule>
  </conditionalFormatting>
  <conditionalFormatting sqref="E45:E46">
    <cfRule type="expression" dxfId="0" priority="4">
      <formula>AND(SUMPRODUCT(IFERROR(1*(($E$45:$E$46&amp;"x")=(E45&amp;"x")),0))&gt;1,NOT(ISBLANK(E45)))</formula>
    </cfRule>
  </conditionalFormatting>
  <conditionalFormatting sqref="E48:E49">
    <cfRule type="expression" dxfId="0" priority="3">
      <formula>AND(SUMPRODUCT(IFERROR(1*(($E$48:$E$49&amp;"x")=(E48&amp;"x")),0))&gt;1,NOT(ISBLANK(E48)))</formula>
    </cfRule>
  </conditionalFormatting>
  <conditionalFormatting sqref="E51:E52">
    <cfRule type="expression" dxfId="0" priority="2">
      <formula>AND(SUMPRODUCT(IFERROR(1*(($E$51:$E$52&amp;"x")=(E51&amp;"x")),0))&gt;1,NOT(ISBLANK(E51)))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通用型维护目录</vt:lpstr>
      <vt:lpstr>复杂型维护目录（降）</vt:lpstr>
      <vt:lpstr>复杂型维护目录（增）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ybj</dc:creator>
  <cp:lastModifiedBy>Administrator</cp:lastModifiedBy>
  <dcterms:created xsi:type="dcterms:W3CDTF">2025-05-21T19:14:00Z</dcterms:created>
  <dcterms:modified xsi:type="dcterms:W3CDTF">2025-08-20T03:29:38Z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938FDBD81B72433B9D835F298006ACB9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